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МАНА_208_НТУДП\Рабочий стол\Учебные планы 2023\"/>
    </mc:Choice>
  </mc:AlternateContent>
  <xr:revisionPtr revIDLastSave="0" documentId="8_{1C6F3654-1783-4F28-AA86-24DCC8E6AFE9}" xr6:coauthVersionLast="36" xr6:coauthVersionMax="36" xr10:uidLastSave="{00000000-0000-0000-0000-000000000000}"/>
  <bookViews>
    <workbookView xWindow="0" yWindow="0" windowWidth="28770" windowHeight="13530" xr2:uid="{69DDC3B3-AE98-4B09-BA7B-2A38C5558F71}"/>
  </bookViews>
  <sheets>
    <sheet name="4 курс" sheetId="4" r:id="rId1"/>
    <sheet name="3 курс" sheetId="3" r:id="rId2"/>
    <sheet name="2 курс" sheetId="2" r:id="rId3"/>
    <sheet name="1 курс" sheetId="1" r:id="rId4"/>
  </sheets>
  <definedNames>
    <definedName name="_xlnm.Print_Titles" localSheetId="3">'1 курс'!$3:$14</definedName>
    <definedName name="_xlnm.Print_Titles" localSheetId="2">'2 курс'!$3:$14</definedName>
    <definedName name="_xlnm.Print_Titles" localSheetId="1">'3 курс'!$3:$14</definedName>
    <definedName name="_xlnm.Print_Titles" localSheetId="0">'4 курс'!$3:$14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7" i="4" l="1"/>
  <c r="O47" i="4"/>
  <c r="N47" i="4"/>
  <c r="M47" i="4"/>
  <c r="L47" i="4"/>
  <c r="K47" i="4"/>
  <c r="J47" i="4"/>
  <c r="G47" i="4"/>
  <c r="F47" i="4"/>
  <c r="E47" i="4"/>
  <c r="P40" i="4"/>
  <c r="O40" i="4"/>
  <c r="N40" i="4"/>
  <c r="M40" i="4"/>
  <c r="L40" i="4"/>
  <c r="K40" i="4"/>
  <c r="J40" i="4"/>
  <c r="G40" i="4"/>
  <c r="F40" i="4"/>
  <c r="E40" i="4"/>
  <c r="P34" i="4"/>
  <c r="O34" i="4"/>
  <c r="N34" i="4"/>
  <c r="M34" i="4"/>
  <c r="L34" i="4"/>
  <c r="K34" i="4"/>
  <c r="J34" i="4"/>
  <c r="G34" i="4"/>
  <c r="F34" i="4"/>
  <c r="E34" i="4"/>
  <c r="P28" i="4"/>
  <c r="O28" i="4"/>
  <c r="N28" i="4"/>
  <c r="M28" i="4"/>
  <c r="L28" i="4"/>
  <c r="K28" i="4"/>
  <c r="J28" i="4"/>
  <c r="G28" i="4"/>
  <c r="F28" i="4"/>
  <c r="E28" i="4"/>
  <c r="M18" i="4"/>
  <c r="P49" i="3"/>
  <c r="O49" i="3"/>
  <c r="N49" i="3"/>
  <c r="M49" i="3"/>
  <c r="L49" i="3"/>
  <c r="K49" i="3"/>
  <c r="J49" i="3"/>
  <c r="G49" i="3"/>
  <c r="F49" i="3"/>
  <c r="E49" i="3"/>
  <c r="P39" i="3"/>
  <c r="O39" i="3"/>
  <c r="N39" i="3"/>
  <c r="M39" i="3"/>
  <c r="L39" i="3"/>
  <c r="K39" i="3"/>
  <c r="J39" i="3"/>
  <c r="G39" i="3"/>
  <c r="F39" i="3"/>
  <c r="E39" i="3"/>
  <c r="P32" i="3"/>
  <c r="O32" i="3"/>
  <c r="N32" i="3"/>
  <c r="M32" i="3"/>
  <c r="L32" i="3"/>
  <c r="K32" i="3"/>
  <c r="J32" i="3"/>
  <c r="G32" i="3"/>
  <c r="F32" i="3"/>
  <c r="E32" i="3"/>
  <c r="P28" i="3"/>
  <c r="O28" i="3"/>
  <c r="N28" i="3"/>
  <c r="M28" i="3"/>
  <c r="L28" i="3"/>
  <c r="K28" i="3"/>
  <c r="J28" i="3"/>
  <c r="G28" i="3"/>
  <c r="F28" i="3"/>
  <c r="E28" i="3"/>
  <c r="M18" i="3"/>
  <c r="P42" i="2"/>
  <c r="O42" i="2"/>
  <c r="N42" i="2"/>
  <c r="M42" i="2"/>
  <c r="L42" i="2"/>
  <c r="K42" i="2"/>
  <c r="J42" i="2"/>
  <c r="G42" i="2"/>
  <c r="F42" i="2"/>
  <c r="E42" i="2"/>
  <c r="P34" i="2"/>
  <c r="O34" i="2"/>
  <c r="N34" i="2"/>
  <c r="M34" i="2"/>
  <c r="L34" i="2"/>
  <c r="K34" i="2"/>
  <c r="J34" i="2"/>
  <c r="G34" i="2"/>
  <c r="F34" i="2"/>
  <c r="E34" i="2"/>
  <c r="P30" i="2"/>
  <c r="O30" i="2"/>
  <c r="N30" i="2"/>
  <c r="M30" i="2"/>
  <c r="L30" i="2"/>
  <c r="K30" i="2"/>
  <c r="J30" i="2"/>
  <c r="G30" i="2"/>
  <c r="F30" i="2"/>
  <c r="E30" i="2"/>
  <c r="M18" i="2"/>
  <c r="P34" i="1"/>
  <c r="O34" i="1"/>
  <c r="N34" i="1"/>
  <c r="M34" i="1"/>
  <c r="L34" i="1"/>
  <c r="K34" i="1"/>
  <c r="J34" i="1"/>
  <c r="G34" i="1"/>
  <c r="F34" i="1"/>
  <c r="E34" i="1"/>
  <c r="P30" i="1"/>
  <c r="O30" i="1"/>
  <c r="N30" i="1"/>
  <c r="M30" i="1"/>
  <c r="L30" i="1"/>
  <c r="K30" i="1"/>
  <c r="J30" i="1"/>
  <c r="G30" i="1"/>
  <c r="F30" i="1"/>
  <c r="E30" i="1"/>
  <c r="M20" i="1"/>
</calcChain>
</file>

<file path=xl/sharedStrings.xml><?xml version="1.0" encoding="utf-8"?>
<sst xmlns="http://schemas.openxmlformats.org/spreadsheetml/2006/main" count="316" uniqueCount="130">
  <si>
    <t>НАВЧАЛЬНИЙ ПЛАН БАКАЛАВРІВ У ГАЛУЗІ ЗНАНЬ 17 Електроніка, автоматизація та електронні комунікації  ЗА СПЕЦІАЛЬНІСТЮ    172  Електронні комунікації та радіотехніка</t>
  </si>
  <si>
    <t xml:space="preserve"> Освітньо-професійна програма : "Телекомунікації та радіотехніка"</t>
  </si>
  <si>
    <t xml:space="preserve"> рік прийому  2023</t>
  </si>
  <si>
    <t>2023-2024 навчальний рік                 1-й курс (гр. 172-23з-1 ФІТ )</t>
  </si>
  <si>
    <t>Заочна форма навчання</t>
  </si>
  <si>
    <t xml:space="preserve"> № п/п </t>
  </si>
  <si>
    <t>Освітній компонент</t>
  </si>
  <si>
    <t xml:space="preserve"> Кафедра </t>
  </si>
  <si>
    <t xml:space="preserve"> Обсяг освітнього компоненту (час на засвоєння)</t>
  </si>
  <si>
    <t>Контроль підсумк., чверть</t>
  </si>
  <si>
    <t>Аудиторне навантаження</t>
  </si>
  <si>
    <t>Самост. робота</t>
  </si>
  <si>
    <t>всього</t>
  </si>
  <si>
    <t>частка</t>
  </si>
  <si>
    <t>1 -й курс(бакалавр)</t>
  </si>
  <si>
    <t>1 -й семестр</t>
  </si>
  <si>
    <t>2 -й семестр</t>
  </si>
  <si>
    <t>години</t>
  </si>
  <si>
    <t>кредити</t>
  </si>
  <si>
    <t xml:space="preserve"> загальний </t>
  </si>
  <si>
    <t xml:space="preserve"> річний </t>
  </si>
  <si>
    <t xml:space="preserve">  загальні   </t>
  </si>
  <si>
    <t xml:space="preserve"> річні</t>
  </si>
  <si>
    <t xml:space="preserve"> Екзамени </t>
  </si>
  <si>
    <t xml:space="preserve"> Заліки </t>
  </si>
  <si>
    <t xml:space="preserve"> Всього </t>
  </si>
  <si>
    <t>Навчальні заняття</t>
  </si>
  <si>
    <t xml:space="preserve"> Разом </t>
  </si>
  <si>
    <t xml:space="preserve"> лекції </t>
  </si>
  <si>
    <t>лаб.-практичні</t>
  </si>
  <si>
    <t>Лекції</t>
  </si>
  <si>
    <t>Всього</t>
  </si>
  <si>
    <t>1. ОБОВ`ЯЗКОВА ЧАСТИНА</t>
  </si>
  <si>
    <t>1.1 Цикл загальної підготовки</t>
  </si>
  <si>
    <t>Українська мова</t>
  </si>
  <si>
    <t>Філології та мовної комунікації</t>
  </si>
  <si>
    <t>Цивілізаційні процеси в українському суспільстві</t>
  </si>
  <si>
    <t>Історії та політичної теорії</t>
  </si>
  <si>
    <t>Іноземна мова професійного спрямування (англійська/німецька/французька)</t>
  </si>
  <si>
    <t>Іноземних мов</t>
  </si>
  <si>
    <t>Разом :</t>
  </si>
  <si>
    <t>1.2 Цикл спеціальної підготовки</t>
  </si>
  <si>
    <t>1.2.2 Фахові освітні компоненти за спеціальністю</t>
  </si>
  <si>
    <t>Вступ до фаху</t>
  </si>
  <si>
    <t>Безпеки інформації та телекомунікацій</t>
  </si>
  <si>
    <t>Програмування і алгоритмічні мови</t>
  </si>
  <si>
    <t>Вища математика</t>
  </si>
  <si>
    <t>Прикладної математики</t>
  </si>
  <si>
    <t>Теорія електричних кіл та сигналів</t>
  </si>
  <si>
    <t>Фізики</t>
  </si>
  <si>
    <t>Фізика</t>
  </si>
  <si>
    <t>Оптика та електродинаміка</t>
  </si>
  <si>
    <t>1.3 Практична підготовка за спеціальністю та атестація</t>
  </si>
  <si>
    <t>Практика навчальна комп'ютерна</t>
  </si>
  <si>
    <t>Всього :</t>
  </si>
  <si>
    <t>Екзаменів -  0</t>
  </si>
  <si>
    <t>Екзаменів -  5</t>
  </si>
  <si>
    <t>Заліків -  6</t>
  </si>
  <si>
    <t>Заліків -  3</t>
  </si>
  <si>
    <t>Декан  факультету Інформаційних технологій</t>
  </si>
  <si>
    <t xml:space="preserve">І.М. Удовик </t>
  </si>
  <si>
    <t>Зав.кафедри      Безпеки інформації та телекомунікацій</t>
  </si>
  <si>
    <t xml:space="preserve">В.І. Корнієнко </t>
  </si>
  <si>
    <t>2024-2025 навчальний рік                 2-й курс (гр. 172-23з-1 ФІТ )</t>
  </si>
  <si>
    <t>2 -й курс(бакалавр)</t>
  </si>
  <si>
    <t>3 -й семестр</t>
  </si>
  <si>
    <t>4 -й семестр</t>
  </si>
  <si>
    <t>Ціннісні компетенції фахівця</t>
  </si>
  <si>
    <t>Менеджменту</t>
  </si>
  <si>
    <t>Операційні системи</t>
  </si>
  <si>
    <t>Основи схемотехніки</t>
  </si>
  <si>
    <t>Технічна електродинаміка</t>
  </si>
  <si>
    <t>Сигнали та процеси в радіотехніці та зв'язку</t>
  </si>
  <si>
    <t>Курсовий проект з теорії електричних кіл та сигналів</t>
  </si>
  <si>
    <t>Курсовий проект  з основ схемотехніки</t>
  </si>
  <si>
    <t>Ймовірнісні процеси в електронних комунікаціях та радіотехніці</t>
  </si>
  <si>
    <t>Практика технологічна</t>
  </si>
  <si>
    <t xml:space="preserve">2. ВИБІРКОВА ЧАСТИНА </t>
  </si>
  <si>
    <t xml:space="preserve">2.2 Фахові дисципліни </t>
  </si>
  <si>
    <t xml:space="preserve"> Дисципліна 2</t>
  </si>
  <si>
    <t xml:space="preserve"> Дисципліна 1</t>
  </si>
  <si>
    <t xml:space="preserve"> Дисципліна 3</t>
  </si>
  <si>
    <t>Екзаменів -  1</t>
  </si>
  <si>
    <t>Екзаменів -  3</t>
  </si>
  <si>
    <t>Заліків -  5</t>
  </si>
  <si>
    <t>2025-2026 навчальний рік                 3-й курс (гр. 172-23з-1 ФІТ )</t>
  </si>
  <si>
    <t>3 -й курс(бакалавр)</t>
  </si>
  <si>
    <t>5 -й семестр</t>
  </si>
  <si>
    <t>6 -й семестр</t>
  </si>
  <si>
    <t>Правознавство</t>
  </si>
  <si>
    <t>Цивільного, господарського та екологічного права</t>
  </si>
  <si>
    <t>Теорія електричного зв'язку</t>
  </si>
  <si>
    <t>Обчислювальна техніка та мікропроцесори</t>
  </si>
  <si>
    <t>Напрямні системи електричного та оптичного зв'язку</t>
  </si>
  <si>
    <t>Телекомунікаційні системи передачі</t>
  </si>
  <si>
    <t>Курсовий проект з теорії електричного зв'язку</t>
  </si>
  <si>
    <t>Курсовий проект з телекомунікаційних систем передачі</t>
  </si>
  <si>
    <t>Виробнича практика</t>
  </si>
  <si>
    <t xml:space="preserve">2.1 Дисципліни, спрямовані на розвиток soft skills </t>
  </si>
  <si>
    <t xml:space="preserve"> Дисципліна 4</t>
  </si>
  <si>
    <t xml:space="preserve"> Дисципліна 5</t>
  </si>
  <si>
    <t xml:space="preserve"> Дисципліна 6</t>
  </si>
  <si>
    <t xml:space="preserve"> Дисципліна 7</t>
  </si>
  <si>
    <t xml:space="preserve"> Дисципліна 8</t>
  </si>
  <si>
    <t xml:space="preserve"> Дисципліна 9</t>
  </si>
  <si>
    <t>Дисципліна 10</t>
  </si>
  <si>
    <t>Дисципліна 11</t>
  </si>
  <si>
    <t>Екзаменів -  2</t>
  </si>
  <si>
    <t>Заліків -  4</t>
  </si>
  <si>
    <t>Заліків -  7</t>
  </si>
  <si>
    <t>2026-2027 навчальний рік                 4-й курс (гр. 172-23з-1 ФІТ )</t>
  </si>
  <si>
    <t>4 -й курс(бакалавр)</t>
  </si>
  <si>
    <t>7 -й семестр</t>
  </si>
  <si>
    <t>8 -й семестр</t>
  </si>
  <si>
    <t>Цивільна безпека</t>
  </si>
  <si>
    <t>Охорони праці та цивільної безпеки</t>
  </si>
  <si>
    <t>Основи телебачення та радіомовлення</t>
  </si>
  <si>
    <t>Економіка і управління підприємством</t>
  </si>
  <si>
    <t>Прикладної економіки, підприємництва та публічного управління</t>
  </si>
  <si>
    <t>Системи комутації і розподілу інформації</t>
  </si>
  <si>
    <t>Системи мобільного зв'язку</t>
  </si>
  <si>
    <t>Телекомунікаційні та інформаційні мережі</t>
  </si>
  <si>
    <t>Теорія телетрафіка в телекомунікаціях</t>
  </si>
  <si>
    <t>Передатестаційна практика</t>
  </si>
  <si>
    <t xml:space="preserve">Виконання кваліфікаційної роботи </t>
  </si>
  <si>
    <t>Дисципліна 12</t>
  </si>
  <si>
    <t>Дисципліна 14</t>
  </si>
  <si>
    <t>Дисципліна 15</t>
  </si>
  <si>
    <t>Дисципліна 13</t>
  </si>
  <si>
    <t>Заліків - 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</si>
</sst>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i/>
      <sz val="10"/>
      <color theme="1"/>
      <name val="Times New Roman"/>
      <family val="1"/>
      <charset val="204"/>
    </font>
    <font>
      <b/>
      <i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90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4" fillId="0" borderId="0" xfId="0" applyFont="1" applyProtection="1"/>
    <xf numFmtId="0" fontId="4" fillId="0" borderId="0" xfId="0" applyFont="1" applyAlignment="1" applyProtection="1">
      <alignment wrapText="1"/>
    </xf>
    <xf numFmtId="0" fontId="2" fillId="0" borderId="0" xfId="0" applyFont="1" applyProtection="1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7" fillId="0" borderId="2" xfId="0" applyFont="1" applyBorder="1" applyAlignment="1" applyProtection="1">
      <protection locked="0"/>
    </xf>
    <xf numFmtId="0" fontId="4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7" fillId="0" borderId="0" xfId="0" applyFont="1" applyProtection="1">
      <protection locked="0"/>
    </xf>
    <xf numFmtId="0" fontId="8" fillId="0" borderId="0" xfId="0" applyFont="1" applyAlignment="1" applyProtection="1">
      <alignment horizontal="right"/>
      <protection locked="0"/>
    </xf>
    <xf numFmtId="0" fontId="8" fillId="0" borderId="0" xfId="0" applyFont="1" applyProtection="1"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wrapText="1"/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0" fontId="10" fillId="0" borderId="0" xfId="0" applyFont="1" applyAlignment="1" applyProtection="1">
      <alignment wrapText="1"/>
      <protection locked="0"/>
    </xf>
    <xf numFmtId="0" fontId="11" fillId="0" borderId="0" xfId="0" applyFont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977E9-D8BF-4B20-8930-AF2FBE65D42C}">
  <sheetPr>
    <pageSetUpPr fitToPage="1"/>
  </sheetPr>
  <dimension ref="A1:AH55"/>
  <sheetViews>
    <sheetView tabSelected="1" workbookViewId="0">
      <selection sqref="A1:AH1"/>
    </sheetView>
  </sheetViews>
  <sheetFormatPr defaultRowHeight="11.25" x14ac:dyDescent="0.2"/>
  <cols>
    <col min="1" max="1" width="3.7109375" style="2" customWidth="1"/>
    <col min="2" max="2" width="30.7109375" style="1" customWidth="1"/>
    <col min="3" max="3" width="20.7109375" style="2" customWidth="1"/>
    <col min="4" max="4" width="4.7109375" style="2" customWidth="1"/>
    <col min="5" max="5" width="4.28515625" style="2" customWidth="1"/>
    <col min="6" max="6" width="4" style="2" customWidth="1"/>
    <col min="7" max="7" width="5.28515625" style="2" customWidth="1"/>
    <col min="8" max="9" width="4" style="2" customWidth="1"/>
    <col min="10" max="10" width="5.7109375" style="2" customWidth="1"/>
    <col min="11" max="11" width="4.7109375" style="2" customWidth="1"/>
    <col min="12" max="12" width="4.42578125" style="2" customWidth="1"/>
    <col min="13" max="13" width="0" style="2" hidden="1" customWidth="1"/>
    <col min="14" max="14" width="4.42578125" style="2" customWidth="1"/>
    <col min="15" max="15" width="3.7109375" style="2" hidden="1" customWidth="1"/>
    <col min="16" max="16" width="4.28515625" style="2" customWidth="1"/>
    <col min="17" max="17" width="4.140625" style="2" customWidth="1"/>
    <col min="18" max="21" width="4" style="2" hidden="1" customWidth="1"/>
    <col min="22" max="22" width="4" style="2" customWidth="1"/>
    <col min="23" max="23" width="4" style="2" hidden="1" customWidth="1"/>
    <col min="24" max="25" width="4" style="2" customWidth="1"/>
    <col min="26" max="29" width="4" style="2" hidden="1" customWidth="1"/>
    <col min="30" max="30" width="4" style="2" customWidth="1"/>
    <col min="31" max="31" width="4" style="2" hidden="1" customWidth="1"/>
    <col min="32" max="33" width="4" style="2" customWidth="1"/>
    <col min="34" max="34" width="4" style="2" hidden="1" customWidth="1"/>
    <col min="35" max="16384" width="9.140625" style="2"/>
  </cols>
  <sheetData>
    <row r="1" spans="1:34" ht="24" customHeight="1" x14ac:dyDescent="0.2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</row>
    <row r="2" spans="1:34" ht="12" x14ac:dyDescent="0.2">
      <c r="A2" s="3"/>
      <c r="B2" s="4" t="s">
        <v>4</v>
      </c>
      <c r="C2" s="3"/>
      <c r="D2" s="3" t="s">
        <v>110</v>
      </c>
      <c r="E2" s="3"/>
      <c r="F2" s="3"/>
    </row>
    <row r="3" spans="1:34" ht="12" x14ac:dyDescent="0.2">
      <c r="A3" s="26"/>
      <c r="B3" s="27" t="s">
        <v>2</v>
      </c>
      <c r="C3" s="26"/>
      <c r="D3" s="26" t="s">
        <v>1</v>
      </c>
      <c r="E3" s="26"/>
      <c r="F3" s="26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</row>
    <row r="4" spans="1:34" ht="15" x14ac:dyDescent="0.2">
      <c r="A4" s="8" t="s">
        <v>5</v>
      </c>
      <c r="B4" s="9" t="s">
        <v>6</v>
      </c>
      <c r="C4" s="9" t="s">
        <v>7</v>
      </c>
      <c r="D4" s="10" t="s">
        <v>8</v>
      </c>
      <c r="E4" s="11"/>
      <c r="F4" s="11"/>
      <c r="G4" s="11"/>
      <c r="H4" s="10" t="s">
        <v>9</v>
      </c>
      <c r="I4" s="11"/>
      <c r="J4" s="10" t="s">
        <v>10</v>
      </c>
      <c r="K4" s="11"/>
      <c r="L4" s="11"/>
      <c r="M4" s="11"/>
      <c r="N4" s="11"/>
      <c r="O4" s="11"/>
      <c r="P4" s="10" t="s">
        <v>11</v>
      </c>
      <c r="Q4" s="11"/>
      <c r="R4" s="12" t="s">
        <v>111</v>
      </c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4"/>
    </row>
    <row r="5" spans="1:34" ht="15" x14ac:dyDescent="0.2">
      <c r="A5" s="13"/>
      <c r="B5" s="15"/>
      <c r="C5" s="15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2" t="s">
        <v>112</v>
      </c>
      <c r="S5" s="13"/>
      <c r="T5" s="13"/>
      <c r="U5" s="13"/>
      <c r="V5" s="13"/>
      <c r="W5" s="13"/>
      <c r="X5" s="13"/>
      <c r="Y5" s="13"/>
      <c r="Z5" s="12" t="s">
        <v>113</v>
      </c>
      <c r="AA5" s="13"/>
      <c r="AB5" s="13"/>
      <c r="AC5" s="13"/>
      <c r="AD5" s="13"/>
      <c r="AE5" s="13"/>
      <c r="AF5" s="13"/>
      <c r="AG5" s="13"/>
      <c r="AH5" s="16"/>
    </row>
    <row r="6" spans="1:34" s="7" customFormat="1" ht="15" x14ac:dyDescent="0.2">
      <c r="A6" s="13"/>
      <c r="B6" s="15"/>
      <c r="C6" s="15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7"/>
      <c r="S6" s="13"/>
      <c r="T6" s="13"/>
      <c r="U6" s="13"/>
      <c r="V6" s="17"/>
      <c r="W6" s="13"/>
      <c r="X6" s="13"/>
      <c r="Y6" s="13"/>
      <c r="Z6" s="17"/>
      <c r="AA6" s="13"/>
      <c r="AB6" s="13"/>
      <c r="AC6" s="13"/>
      <c r="AD6" s="17"/>
      <c r="AE6" s="13"/>
      <c r="AF6" s="13"/>
      <c r="AG6" s="13"/>
      <c r="AH6" s="16"/>
    </row>
    <row r="7" spans="1:34" ht="15" x14ac:dyDescent="0.2">
      <c r="A7" s="13"/>
      <c r="B7" s="15"/>
      <c r="C7" s="15"/>
      <c r="D7" s="12" t="s">
        <v>17</v>
      </c>
      <c r="E7" s="13"/>
      <c r="F7" s="12" t="s">
        <v>18</v>
      </c>
      <c r="G7" s="13"/>
      <c r="H7" s="11"/>
      <c r="I7" s="11"/>
      <c r="J7" s="11"/>
      <c r="K7" s="11"/>
      <c r="L7" s="11"/>
      <c r="M7" s="11"/>
      <c r="N7" s="11"/>
      <c r="O7" s="11"/>
      <c r="P7" s="11"/>
      <c r="Q7" s="11"/>
      <c r="R7" s="12"/>
      <c r="S7" s="13"/>
      <c r="T7" s="13"/>
      <c r="U7" s="18"/>
      <c r="V7" s="12"/>
      <c r="W7" s="13"/>
      <c r="X7" s="13"/>
      <c r="Y7" s="18"/>
      <c r="Z7" s="12"/>
      <c r="AA7" s="13"/>
      <c r="AB7" s="13"/>
      <c r="AC7" s="18"/>
      <c r="AD7" s="12"/>
      <c r="AE7" s="13"/>
      <c r="AF7" s="13"/>
      <c r="AG7" s="18"/>
      <c r="AH7" s="16"/>
    </row>
    <row r="8" spans="1:34" ht="15" x14ac:dyDescent="0.2">
      <c r="A8" s="13"/>
      <c r="B8" s="15"/>
      <c r="C8" s="15"/>
      <c r="D8" s="8" t="s">
        <v>19</v>
      </c>
      <c r="E8" s="8" t="s">
        <v>20</v>
      </c>
      <c r="F8" s="8" t="s">
        <v>21</v>
      </c>
      <c r="G8" s="8" t="s">
        <v>22</v>
      </c>
      <c r="H8" s="8" t="s">
        <v>23</v>
      </c>
      <c r="I8" s="8" t="s">
        <v>24</v>
      </c>
      <c r="J8" s="8" t="s">
        <v>25</v>
      </c>
      <c r="K8" s="12" t="s">
        <v>26</v>
      </c>
      <c r="L8" s="13"/>
      <c r="M8" s="13"/>
      <c r="N8" s="13"/>
      <c r="O8" s="8"/>
      <c r="P8" s="8" t="s">
        <v>12</v>
      </c>
      <c r="Q8" s="8" t="s">
        <v>13</v>
      </c>
      <c r="R8" s="19"/>
      <c r="S8" s="19"/>
      <c r="T8" s="19"/>
      <c r="U8" s="19"/>
      <c r="V8" s="8" t="s">
        <v>30</v>
      </c>
      <c r="W8" s="8"/>
      <c r="X8" s="8" t="s">
        <v>29</v>
      </c>
      <c r="Y8" s="8" t="s">
        <v>31</v>
      </c>
      <c r="Z8" s="19"/>
      <c r="AA8" s="19"/>
      <c r="AB8" s="19"/>
      <c r="AC8" s="19"/>
      <c r="AD8" s="8" t="s">
        <v>30</v>
      </c>
      <c r="AE8" s="8"/>
      <c r="AF8" s="8" t="s">
        <v>29</v>
      </c>
      <c r="AG8" s="8" t="s">
        <v>31</v>
      </c>
      <c r="AH8" s="16"/>
    </row>
    <row r="9" spans="1:34" x14ac:dyDescent="0.2">
      <c r="A9" s="13"/>
      <c r="B9" s="15"/>
      <c r="C9" s="15"/>
      <c r="D9" s="20"/>
      <c r="E9" s="20"/>
      <c r="F9" s="20"/>
      <c r="G9" s="20"/>
      <c r="H9" s="20"/>
      <c r="I9" s="20"/>
      <c r="J9" s="20"/>
      <c r="K9" s="8" t="s">
        <v>27</v>
      </c>
      <c r="L9" s="8" t="s">
        <v>28</v>
      </c>
      <c r="M9" s="8"/>
      <c r="N9" s="8" t="s">
        <v>29</v>
      </c>
      <c r="O9" s="20"/>
      <c r="P9" s="20"/>
      <c r="Q9" s="20"/>
      <c r="R9" s="19"/>
      <c r="S9" s="19"/>
      <c r="T9" s="19"/>
      <c r="U9" s="19"/>
      <c r="V9" s="20"/>
      <c r="W9" s="20"/>
      <c r="X9" s="20"/>
      <c r="Y9" s="20"/>
      <c r="Z9" s="19"/>
      <c r="AA9" s="19"/>
      <c r="AB9" s="19"/>
      <c r="AC9" s="19"/>
      <c r="AD9" s="20"/>
      <c r="AE9" s="20"/>
      <c r="AF9" s="20"/>
      <c r="AG9" s="20"/>
      <c r="AH9" s="16"/>
    </row>
    <row r="10" spans="1:34" x14ac:dyDescent="0.2">
      <c r="A10" s="13"/>
      <c r="B10" s="15"/>
      <c r="C10" s="15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19"/>
      <c r="S10" s="19"/>
      <c r="T10" s="19"/>
      <c r="U10" s="19"/>
      <c r="V10" s="20"/>
      <c r="W10" s="20"/>
      <c r="X10" s="20"/>
      <c r="Y10" s="20"/>
      <c r="Z10" s="19"/>
      <c r="AA10" s="19"/>
      <c r="AB10" s="19"/>
      <c r="AC10" s="19"/>
      <c r="AD10" s="20"/>
      <c r="AE10" s="20"/>
      <c r="AF10" s="20"/>
      <c r="AG10" s="20"/>
      <c r="AH10" s="16"/>
    </row>
    <row r="11" spans="1:34" x14ac:dyDescent="0.2">
      <c r="A11" s="13"/>
      <c r="B11" s="15"/>
      <c r="C11" s="15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19"/>
      <c r="S11" s="19"/>
      <c r="T11" s="19"/>
      <c r="U11" s="19"/>
      <c r="V11" s="20"/>
      <c r="W11" s="20"/>
      <c r="X11" s="20"/>
      <c r="Y11" s="20"/>
      <c r="Z11" s="19"/>
      <c r="AA11" s="19"/>
      <c r="AB11" s="19"/>
      <c r="AC11" s="19"/>
      <c r="AD11" s="20"/>
      <c r="AE11" s="20"/>
      <c r="AF11" s="20"/>
      <c r="AG11" s="20"/>
      <c r="AH11" s="16"/>
    </row>
    <row r="12" spans="1:34" x14ac:dyDescent="0.2">
      <c r="A12" s="13"/>
      <c r="B12" s="15"/>
      <c r="C12" s="15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19"/>
      <c r="S12" s="19"/>
      <c r="T12" s="19"/>
      <c r="U12" s="19"/>
      <c r="V12" s="20"/>
      <c r="W12" s="20"/>
      <c r="X12" s="20"/>
      <c r="Y12" s="20"/>
      <c r="Z12" s="19"/>
      <c r="AA12" s="19"/>
      <c r="AB12" s="19"/>
      <c r="AC12" s="19"/>
      <c r="AD12" s="20"/>
      <c r="AE12" s="20"/>
      <c r="AF12" s="20"/>
      <c r="AG12" s="20"/>
      <c r="AH12" s="16"/>
    </row>
    <row r="13" spans="1:34" x14ac:dyDescent="0.2">
      <c r="A13" s="13"/>
      <c r="B13" s="15"/>
      <c r="C13" s="15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19"/>
      <c r="S13" s="19"/>
      <c r="T13" s="19"/>
      <c r="U13" s="19"/>
      <c r="V13" s="20"/>
      <c r="W13" s="20"/>
      <c r="X13" s="20"/>
      <c r="Y13" s="20"/>
      <c r="Z13" s="19"/>
      <c r="AA13" s="19"/>
      <c r="AB13" s="19"/>
      <c r="AC13" s="19"/>
      <c r="AD13" s="20"/>
      <c r="AE13" s="20"/>
      <c r="AF13" s="20"/>
      <c r="AG13" s="20"/>
      <c r="AH13" s="16"/>
    </row>
    <row r="14" spans="1:34" x14ac:dyDescent="0.2">
      <c r="A14" s="13"/>
      <c r="B14" s="15"/>
      <c r="C14" s="15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19"/>
      <c r="S14" s="19"/>
      <c r="T14" s="19"/>
      <c r="U14" s="19"/>
      <c r="V14" s="20"/>
      <c r="W14" s="20"/>
      <c r="X14" s="20"/>
      <c r="Y14" s="20"/>
      <c r="Z14" s="19"/>
      <c r="AA14" s="19"/>
      <c r="AB14" s="19"/>
      <c r="AC14" s="19"/>
      <c r="AD14" s="20"/>
      <c r="AE14" s="20"/>
      <c r="AF14" s="20"/>
      <c r="AG14" s="20"/>
      <c r="AH14" s="16"/>
    </row>
    <row r="15" spans="1:34" ht="12.75" x14ac:dyDescent="0.2">
      <c r="A15" s="29"/>
      <c r="B15" s="30"/>
      <c r="C15" s="31" t="s">
        <v>32</v>
      </c>
      <c r="D15" s="31"/>
      <c r="E15" s="31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</row>
    <row r="16" spans="1:34" ht="12" x14ac:dyDescent="0.2">
      <c r="A16" s="29"/>
      <c r="B16" s="30"/>
      <c r="C16" s="32" t="s">
        <v>33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</row>
    <row r="17" spans="1:34" ht="22.5" x14ac:dyDescent="0.2">
      <c r="A17" s="33">
        <v>1</v>
      </c>
      <c r="B17" s="34" t="s">
        <v>114</v>
      </c>
      <c r="C17" s="34" t="s">
        <v>115</v>
      </c>
      <c r="D17" s="33">
        <v>90</v>
      </c>
      <c r="E17" s="33">
        <v>90</v>
      </c>
      <c r="F17" s="33">
        <v>3</v>
      </c>
      <c r="G17" s="33">
        <v>3</v>
      </c>
      <c r="H17" s="33">
        <v>14</v>
      </c>
      <c r="I17" s="33"/>
      <c r="J17" s="33">
        <v>6</v>
      </c>
      <c r="K17" s="33">
        <v>6</v>
      </c>
      <c r="L17" s="33">
        <v>2</v>
      </c>
      <c r="M17" s="33"/>
      <c r="N17" s="33">
        <v>4</v>
      </c>
      <c r="O17" s="33"/>
      <c r="P17" s="33">
        <v>84</v>
      </c>
      <c r="Q17" s="35">
        <v>0.93</v>
      </c>
      <c r="R17" s="36"/>
      <c r="S17" s="33"/>
      <c r="T17" s="33"/>
      <c r="U17" s="35"/>
      <c r="V17" s="36">
        <v>2</v>
      </c>
      <c r="W17" s="33"/>
      <c r="X17" s="33">
        <v>4</v>
      </c>
      <c r="Y17" s="35">
        <v>6</v>
      </c>
      <c r="Z17" s="36"/>
      <c r="AA17" s="33"/>
      <c r="AB17" s="33"/>
      <c r="AC17" s="35"/>
      <c r="AD17" s="36"/>
      <c r="AE17" s="33"/>
      <c r="AF17" s="33"/>
      <c r="AG17" s="35"/>
      <c r="AH17" s="21"/>
    </row>
    <row r="18" spans="1:34" x14ac:dyDescent="0.2">
      <c r="A18" s="29"/>
      <c r="B18" s="30"/>
      <c r="C18" s="37" t="s">
        <v>40</v>
      </c>
      <c r="D18" s="29"/>
      <c r="E18" s="29">
        <v>90</v>
      </c>
      <c r="F18" s="29">
        <v>3</v>
      </c>
      <c r="G18" s="29">
        <v>3</v>
      </c>
      <c r="H18" s="29"/>
      <c r="I18" s="29"/>
      <c r="J18" s="29">
        <v>6</v>
      </c>
      <c r="K18" s="29">
        <v>6</v>
      </c>
      <c r="L18" s="29">
        <v>2</v>
      </c>
      <c r="M18" s="29">
        <f>SUM(M17:M17)</f>
        <v>0</v>
      </c>
      <c r="N18" s="29">
        <v>4</v>
      </c>
      <c r="O18" s="29">
        <v>0</v>
      </c>
      <c r="P18" s="29">
        <v>84</v>
      </c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</row>
    <row r="19" spans="1:34" x14ac:dyDescent="0.2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</row>
    <row r="20" spans="1:34" ht="12.75" x14ac:dyDescent="0.2">
      <c r="A20" s="29"/>
      <c r="B20" s="30"/>
      <c r="C20" s="38" t="s">
        <v>41</v>
      </c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</row>
    <row r="21" spans="1:34" ht="12.75" x14ac:dyDescent="0.2">
      <c r="A21" s="29"/>
      <c r="B21" s="30"/>
      <c r="C21" s="38" t="s">
        <v>42</v>
      </c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</row>
    <row r="22" spans="1:34" ht="22.5" x14ac:dyDescent="0.2">
      <c r="A22" s="33">
        <v>1</v>
      </c>
      <c r="B22" s="34" t="s">
        <v>116</v>
      </c>
      <c r="C22" s="34" t="s">
        <v>44</v>
      </c>
      <c r="D22" s="33">
        <v>150</v>
      </c>
      <c r="E22" s="33">
        <v>150</v>
      </c>
      <c r="F22" s="33">
        <v>5</v>
      </c>
      <c r="G22" s="33">
        <v>5</v>
      </c>
      <c r="H22" s="33">
        <v>14</v>
      </c>
      <c r="I22" s="33"/>
      <c r="J22" s="33">
        <v>16</v>
      </c>
      <c r="K22" s="33">
        <v>16</v>
      </c>
      <c r="L22" s="33">
        <v>8</v>
      </c>
      <c r="M22" s="33"/>
      <c r="N22" s="33">
        <v>8</v>
      </c>
      <c r="O22" s="33"/>
      <c r="P22" s="33">
        <v>134</v>
      </c>
      <c r="Q22" s="35">
        <v>0.89</v>
      </c>
      <c r="R22" s="36"/>
      <c r="S22" s="33"/>
      <c r="T22" s="33"/>
      <c r="U22" s="35"/>
      <c r="V22" s="36">
        <v>8</v>
      </c>
      <c r="W22" s="33"/>
      <c r="X22" s="33">
        <v>8</v>
      </c>
      <c r="Y22" s="35">
        <v>16</v>
      </c>
      <c r="Z22" s="36"/>
      <c r="AA22" s="33"/>
      <c r="AB22" s="33"/>
      <c r="AC22" s="35"/>
      <c r="AD22" s="36"/>
      <c r="AE22" s="33"/>
      <c r="AF22" s="33"/>
      <c r="AG22" s="35"/>
      <c r="AH22" s="21"/>
    </row>
    <row r="23" spans="1:34" ht="33.75" x14ac:dyDescent="0.2">
      <c r="A23" s="33">
        <v>2</v>
      </c>
      <c r="B23" s="34" t="s">
        <v>117</v>
      </c>
      <c r="C23" s="34" t="s">
        <v>118</v>
      </c>
      <c r="D23" s="33">
        <v>90</v>
      </c>
      <c r="E23" s="33">
        <v>90</v>
      </c>
      <c r="F23" s="33">
        <v>3</v>
      </c>
      <c r="G23" s="33">
        <v>3</v>
      </c>
      <c r="H23" s="33"/>
      <c r="I23" s="33">
        <v>16</v>
      </c>
      <c r="J23" s="33">
        <v>8</v>
      </c>
      <c r="K23" s="33">
        <v>8</v>
      </c>
      <c r="L23" s="33">
        <v>4</v>
      </c>
      <c r="M23" s="33"/>
      <c r="N23" s="33">
        <v>4</v>
      </c>
      <c r="O23" s="33"/>
      <c r="P23" s="33">
        <v>82</v>
      </c>
      <c r="Q23" s="35">
        <v>0.91</v>
      </c>
      <c r="R23" s="36"/>
      <c r="S23" s="33"/>
      <c r="T23" s="33"/>
      <c r="U23" s="35"/>
      <c r="V23" s="36"/>
      <c r="W23" s="33"/>
      <c r="X23" s="33"/>
      <c r="Y23" s="35"/>
      <c r="Z23" s="36"/>
      <c r="AA23" s="33"/>
      <c r="AB23" s="33"/>
      <c r="AC23" s="35"/>
      <c r="AD23" s="36">
        <v>4</v>
      </c>
      <c r="AE23" s="33"/>
      <c r="AF23" s="33">
        <v>4</v>
      </c>
      <c r="AG23" s="35">
        <v>8</v>
      </c>
      <c r="AH23" s="21"/>
    </row>
    <row r="24" spans="1:34" ht="22.5" x14ac:dyDescent="0.2">
      <c r="A24" s="33">
        <v>3</v>
      </c>
      <c r="B24" s="34" t="s">
        <v>119</v>
      </c>
      <c r="C24" s="34" t="s">
        <v>44</v>
      </c>
      <c r="D24" s="33">
        <v>240</v>
      </c>
      <c r="E24" s="33">
        <v>240</v>
      </c>
      <c r="F24" s="33">
        <v>8</v>
      </c>
      <c r="G24" s="33">
        <v>8</v>
      </c>
      <c r="H24" s="33">
        <v>14</v>
      </c>
      <c r="I24" s="33"/>
      <c r="J24" s="33">
        <v>20</v>
      </c>
      <c r="K24" s="33">
        <v>20</v>
      </c>
      <c r="L24" s="33">
        <v>10</v>
      </c>
      <c r="M24" s="33"/>
      <c r="N24" s="33">
        <v>10</v>
      </c>
      <c r="O24" s="33"/>
      <c r="P24" s="33">
        <v>220</v>
      </c>
      <c r="Q24" s="35">
        <v>0.92</v>
      </c>
      <c r="R24" s="36"/>
      <c r="S24" s="33"/>
      <c r="T24" s="33"/>
      <c r="U24" s="35"/>
      <c r="V24" s="36">
        <v>10</v>
      </c>
      <c r="W24" s="33"/>
      <c r="X24" s="33">
        <v>10</v>
      </c>
      <c r="Y24" s="35">
        <v>20</v>
      </c>
      <c r="Z24" s="36"/>
      <c r="AA24" s="33"/>
      <c r="AB24" s="33"/>
      <c r="AC24" s="35"/>
      <c r="AD24" s="36"/>
      <c r="AE24" s="33"/>
      <c r="AF24" s="33"/>
      <c r="AG24" s="35"/>
      <c r="AH24" s="21"/>
    </row>
    <row r="25" spans="1:34" ht="22.5" x14ac:dyDescent="0.2">
      <c r="A25" s="33">
        <v>4</v>
      </c>
      <c r="B25" s="34" t="s">
        <v>120</v>
      </c>
      <c r="C25" s="34" t="s">
        <v>44</v>
      </c>
      <c r="D25" s="33">
        <v>150</v>
      </c>
      <c r="E25" s="33">
        <v>150</v>
      </c>
      <c r="F25" s="33">
        <v>5</v>
      </c>
      <c r="G25" s="33">
        <v>5</v>
      </c>
      <c r="H25" s="33">
        <v>14</v>
      </c>
      <c r="I25" s="33"/>
      <c r="J25" s="33">
        <v>16</v>
      </c>
      <c r="K25" s="33">
        <v>16</v>
      </c>
      <c r="L25" s="33">
        <v>8</v>
      </c>
      <c r="M25" s="33"/>
      <c r="N25" s="33">
        <v>8</v>
      </c>
      <c r="O25" s="33"/>
      <c r="P25" s="33">
        <v>134</v>
      </c>
      <c r="Q25" s="35">
        <v>0.89</v>
      </c>
      <c r="R25" s="36"/>
      <c r="S25" s="33"/>
      <c r="T25" s="33"/>
      <c r="U25" s="35"/>
      <c r="V25" s="36">
        <v>8</v>
      </c>
      <c r="W25" s="33"/>
      <c r="X25" s="33">
        <v>8</v>
      </c>
      <c r="Y25" s="35">
        <v>16</v>
      </c>
      <c r="Z25" s="36"/>
      <c r="AA25" s="33"/>
      <c r="AB25" s="33"/>
      <c r="AC25" s="35"/>
      <c r="AD25" s="36"/>
      <c r="AE25" s="33"/>
      <c r="AF25" s="33"/>
      <c r="AG25" s="35"/>
      <c r="AH25" s="21"/>
    </row>
    <row r="26" spans="1:34" ht="22.5" x14ac:dyDescent="0.2">
      <c r="A26" s="33">
        <v>5</v>
      </c>
      <c r="B26" s="34" t="s">
        <v>121</v>
      </c>
      <c r="C26" s="34" t="s">
        <v>44</v>
      </c>
      <c r="D26" s="33">
        <v>150</v>
      </c>
      <c r="E26" s="33">
        <v>150</v>
      </c>
      <c r="F26" s="33">
        <v>5</v>
      </c>
      <c r="G26" s="33">
        <v>5</v>
      </c>
      <c r="H26" s="33">
        <v>14</v>
      </c>
      <c r="I26" s="33"/>
      <c r="J26" s="33">
        <v>16</v>
      </c>
      <c r="K26" s="33">
        <v>16</v>
      </c>
      <c r="L26" s="33">
        <v>8</v>
      </c>
      <c r="M26" s="33"/>
      <c r="N26" s="33">
        <v>8</v>
      </c>
      <c r="O26" s="33"/>
      <c r="P26" s="33">
        <v>134</v>
      </c>
      <c r="Q26" s="35">
        <v>0.89</v>
      </c>
      <c r="R26" s="36"/>
      <c r="S26" s="33"/>
      <c r="T26" s="33"/>
      <c r="U26" s="35"/>
      <c r="V26" s="36">
        <v>8</v>
      </c>
      <c r="W26" s="33"/>
      <c r="X26" s="33">
        <v>8</v>
      </c>
      <c r="Y26" s="35">
        <v>16</v>
      </c>
      <c r="Z26" s="36"/>
      <c r="AA26" s="33"/>
      <c r="AB26" s="33"/>
      <c r="AC26" s="35"/>
      <c r="AD26" s="36"/>
      <c r="AE26" s="33"/>
      <c r="AF26" s="33"/>
      <c r="AG26" s="35"/>
      <c r="AH26" s="21"/>
    </row>
    <row r="27" spans="1:34" ht="22.5" x14ac:dyDescent="0.2">
      <c r="A27" s="33">
        <v>6</v>
      </c>
      <c r="B27" s="34" t="s">
        <v>122</v>
      </c>
      <c r="C27" s="34" t="s">
        <v>44</v>
      </c>
      <c r="D27" s="33">
        <v>90</v>
      </c>
      <c r="E27" s="33">
        <v>90</v>
      </c>
      <c r="F27" s="33">
        <v>3</v>
      </c>
      <c r="G27" s="33">
        <v>3</v>
      </c>
      <c r="H27" s="33"/>
      <c r="I27" s="33">
        <v>16</v>
      </c>
      <c r="J27" s="33">
        <v>12</v>
      </c>
      <c r="K27" s="33">
        <v>12</v>
      </c>
      <c r="L27" s="33">
        <v>6</v>
      </c>
      <c r="M27" s="33"/>
      <c r="N27" s="33">
        <v>6</v>
      </c>
      <c r="O27" s="33"/>
      <c r="P27" s="33">
        <v>78</v>
      </c>
      <c r="Q27" s="35">
        <v>0.87</v>
      </c>
      <c r="R27" s="36"/>
      <c r="S27" s="33"/>
      <c r="T27" s="33"/>
      <c r="U27" s="35"/>
      <c r="V27" s="36"/>
      <c r="W27" s="33"/>
      <c r="X27" s="33"/>
      <c r="Y27" s="35"/>
      <c r="Z27" s="36"/>
      <c r="AA27" s="33"/>
      <c r="AB27" s="33"/>
      <c r="AC27" s="35"/>
      <c r="AD27" s="36">
        <v>6</v>
      </c>
      <c r="AE27" s="33"/>
      <c r="AF27" s="33">
        <v>6</v>
      </c>
      <c r="AG27" s="35">
        <v>12</v>
      </c>
      <c r="AH27" s="21"/>
    </row>
    <row r="28" spans="1:34" x14ac:dyDescent="0.2">
      <c r="A28" s="29"/>
      <c r="B28" s="30"/>
      <c r="C28" s="37" t="s">
        <v>40</v>
      </c>
      <c r="D28" s="29"/>
      <c r="E28" s="29">
        <f>SUM(E22:E27)</f>
        <v>870</v>
      </c>
      <c r="F28" s="29">
        <f>SUM(F22:F27)</f>
        <v>29</v>
      </c>
      <c r="G28" s="29">
        <f>SUM(G22:G27)</f>
        <v>29</v>
      </c>
      <c r="H28" s="29"/>
      <c r="I28" s="29"/>
      <c r="J28" s="29">
        <f>SUM(J22:J27)</f>
        <v>88</v>
      </c>
      <c r="K28" s="29">
        <f>SUM(K22:K27)</f>
        <v>88</v>
      </c>
      <c r="L28" s="29">
        <f>SUM(L22:L27)</f>
        <v>44</v>
      </c>
      <c r="M28" s="29">
        <f>SUM(M22:M27)</f>
        <v>0</v>
      </c>
      <c r="N28" s="29">
        <f>SUM(N22:N27)</f>
        <v>44</v>
      </c>
      <c r="O28" s="29">
        <f>SUM(O22:O27)</f>
        <v>0</v>
      </c>
      <c r="P28" s="29">
        <f>SUM(P22:P27)</f>
        <v>782</v>
      </c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</row>
    <row r="29" spans="1:34" x14ac:dyDescent="0.2">
      <c r="A29" s="29"/>
      <c r="B29" s="30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</row>
    <row r="30" spans="1:34" ht="12.75" x14ac:dyDescent="0.2">
      <c r="A30" s="29"/>
      <c r="B30" s="30"/>
      <c r="C30" s="38" t="s">
        <v>52</v>
      </c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</row>
    <row r="31" spans="1:34" ht="22.5" x14ac:dyDescent="0.2">
      <c r="A31" s="33">
        <v>1</v>
      </c>
      <c r="B31" s="34" t="s">
        <v>123</v>
      </c>
      <c r="C31" s="34" t="s">
        <v>44</v>
      </c>
      <c r="D31" s="33">
        <v>90</v>
      </c>
      <c r="E31" s="33">
        <v>90</v>
      </c>
      <c r="F31" s="33">
        <v>3</v>
      </c>
      <c r="G31" s="33">
        <v>3</v>
      </c>
      <c r="H31" s="33"/>
      <c r="I31" s="33">
        <v>16</v>
      </c>
      <c r="J31" s="33"/>
      <c r="K31" s="33"/>
      <c r="L31" s="33"/>
      <c r="M31" s="33"/>
      <c r="N31" s="33"/>
      <c r="O31" s="33"/>
      <c r="P31" s="33">
        <v>90</v>
      </c>
      <c r="Q31" s="35">
        <v>1</v>
      </c>
      <c r="R31" s="36"/>
      <c r="S31" s="33"/>
      <c r="T31" s="33"/>
      <c r="U31" s="35"/>
      <c r="V31" s="36"/>
      <c r="W31" s="33"/>
      <c r="X31" s="33"/>
      <c r="Y31" s="35"/>
      <c r="Z31" s="36"/>
      <c r="AA31" s="33"/>
      <c r="AB31" s="33"/>
      <c r="AC31" s="35"/>
      <c r="AD31" s="36"/>
      <c r="AE31" s="33"/>
      <c r="AF31" s="33"/>
      <c r="AG31" s="35"/>
      <c r="AH31" s="21"/>
    </row>
    <row r="32" spans="1:34" ht="22.5" x14ac:dyDescent="0.2">
      <c r="A32" s="33">
        <v>2</v>
      </c>
      <c r="B32" s="34" t="s">
        <v>124</v>
      </c>
      <c r="C32" s="34" t="s">
        <v>44</v>
      </c>
      <c r="D32" s="33">
        <v>255</v>
      </c>
      <c r="E32" s="33">
        <v>255</v>
      </c>
      <c r="F32" s="33">
        <v>8.5</v>
      </c>
      <c r="G32" s="33">
        <v>8.5</v>
      </c>
      <c r="H32" s="33"/>
      <c r="I32" s="33"/>
      <c r="J32" s="33"/>
      <c r="K32" s="33"/>
      <c r="L32" s="33"/>
      <c r="M32" s="33"/>
      <c r="N32" s="33"/>
      <c r="O32" s="33"/>
      <c r="P32" s="33">
        <v>255</v>
      </c>
      <c r="Q32" s="35">
        <v>1</v>
      </c>
      <c r="R32" s="36"/>
      <c r="S32" s="33"/>
      <c r="T32" s="33"/>
      <c r="U32" s="35"/>
      <c r="V32" s="36"/>
      <c r="W32" s="33"/>
      <c r="X32" s="33"/>
      <c r="Y32" s="35"/>
      <c r="Z32" s="36"/>
      <c r="AA32" s="33"/>
      <c r="AB32" s="33"/>
      <c r="AC32" s="35"/>
      <c r="AD32" s="36"/>
      <c r="AE32" s="33"/>
      <c r="AF32" s="33"/>
      <c r="AG32" s="35"/>
      <c r="AH32" s="21"/>
    </row>
    <row r="33" spans="1:34" ht="33.75" x14ac:dyDescent="0.2">
      <c r="A33" s="33">
        <v>3</v>
      </c>
      <c r="B33" s="34" t="s">
        <v>124</v>
      </c>
      <c r="C33" s="34" t="s">
        <v>118</v>
      </c>
      <c r="D33" s="33">
        <v>15</v>
      </c>
      <c r="E33" s="33">
        <v>15</v>
      </c>
      <c r="F33" s="33">
        <v>0.5</v>
      </c>
      <c r="G33" s="33">
        <v>0.5</v>
      </c>
      <c r="H33" s="33"/>
      <c r="I33" s="33"/>
      <c r="J33" s="33"/>
      <c r="K33" s="33"/>
      <c r="L33" s="33"/>
      <c r="M33" s="33"/>
      <c r="N33" s="33"/>
      <c r="O33" s="33"/>
      <c r="P33" s="33">
        <v>15</v>
      </c>
      <c r="Q33" s="35">
        <v>1</v>
      </c>
      <c r="R33" s="36"/>
      <c r="S33" s="33"/>
      <c r="T33" s="33"/>
      <c r="U33" s="35"/>
      <c r="V33" s="36"/>
      <c r="W33" s="33"/>
      <c r="X33" s="33"/>
      <c r="Y33" s="35"/>
      <c r="Z33" s="36"/>
      <c r="AA33" s="33"/>
      <c r="AB33" s="33"/>
      <c r="AC33" s="35"/>
      <c r="AD33" s="36"/>
      <c r="AE33" s="33"/>
      <c r="AF33" s="33"/>
      <c r="AG33" s="35"/>
      <c r="AH33" s="21"/>
    </row>
    <row r="34" spans="1:34" x14ac:dyDescent="0.2">
      <c r="A34" s="29"/>
      <c r="B34" s="30"/>
      <c r="C34" s="37" t="s">
        <v>40</v>
      </c>
      <c r="D34" s="29"/>
      <c r="E34" s="29">
        <f>SUM(E31:E33)</f>
        <v>360</v>
      </c>
      <c r="F34" s="29">
        <f>SUM(F31:F33)</f>
        <v>12</v>
      </c>
      <c r="G34" s="29">
        <f>SUM(G31:G33)</f>
        <v>12</v>
      </c>
      <c r="H34" s="29"/>
      <c r="I34" s="29"/>
      <c r="J34" s="29">
        <f>SUM(J31:J33)</f>
        <v>0</v>
      </c>
      <c r="K34" s="29">
        <f>SUM(K31:K33)</f>
        <v>0</v>
      </c>
      <c r="L34" s="29">
        <f>SUM(L31:L33)</f>
        <v>0</v>
      </c>
      <c r="M34" s="29">
        <f>SUM(M31:M33)</f>
        <v>0</v>
      </c>
      <c r="N34" s="29">
        <f>SUM(N31:N33)</f>
        <v>0</v>
      </c>
      <c r="O34" s="29">
        <f>SUM(O31:O33)</f>
        <v>0</v>
      </c>
      <c r="P34" s="29">
        <f>SUM(P31:P33)</f>
        <v>360</v>
      </c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</row>
    <row r="35" spans="1:34" x14ac:dyDescent="0.2">
      <c r="A35" s="29"/>
      <c r="B35" s="30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</row>
    <row r="36" spans="1:34" ht="12.75" x14ac:dyDescent="0.2">
      <c r="A36" s="29"/>
      <c r="B36" s="30"/>
      <c r="C36" s="38" t="s">
        <v>77</v>
      </c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</row>
    <row r="37" spans="1:34" ht="12.75" x14ac:dyDescent="0.2">
      <c r="A37" s="29"/>
      <c r="B37" s="30"/>
      <c r="C37" s="38" t="s">
        <v>98</v>
      </c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</row>
    <row r="38" spans="1:34" ht="13.5" x14ac:dyDescent="0.25">
      <c r="A38" s="29"/>
      <c r="B38" s="49"/>
      <c r="C38" s="50"/>
      <c r="D38" s="50"/>
      <c r="E38" s="50"/>
      <c r="F38" s="50"/>
      <c r="G38" s="50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</row>
    <row r="39" spans="1:34" x14ac:dyDescent="0.2">
      <c r="A39" s="33">
        <v>1</v>
      </c>
      <c r="B39" s="34" t="s">
        <v>125</v>
      </c>
      <c r="C39" s="34"/>
      <c r="D39" s="33">
        <v>120</v>
      </c>
      <c r="E39" s="33">
        <v>120</v>
      </c>
      <c r="F39" s="33">
        <v>4</v>
      </c>
      <c r="G39" s="33">
        <v>4</v>
      </c>
      <c r="H39" s="33"/>
      <c r="I39" s="33">
        <v>14</v>
      </c>
      <c r="J39" s="33"/>
      <c r="K39" s="33"/>
      <c r="L39" s="33"/>
      <c r="M39" s="33"/>
      <c r="N39" s="33"/>
      <c r="O39" s="33"/>
      <c r="P39" s="33"/>
      <c r="Q39" s="35"/>
      <c r="R39" s="36"/>
      <c r="S39" s="33"/>
      <c r="T39" s="33"/>
      <c r="U39" s="35"/>
      <c r="V39" s="36"/>
      <c r="W39" s="33"/>
      <c r="X39" s="33"/>
      <c r="Y39" s="35"/>
      <c r="Z39" s="36"/>
      <c r="AA39" s="33"/>
      <c r="AB39" s="33"/>
      <c r="AC39" s="35"/>
      <c r="AD39" s="36"/>
      <c r="AE39" s="33"/>
      <c r="AF39" s="33"/>
      <c r="AG39" s="35"/>
      <c r="AH39" s="21"/>
    </row>
    <row r="40" spans="1:34" x14ac:dyDescent="0.2">
      <c r="A40" s="29"/>
      <c r="B40" s="30"/>
      <c r="C40" s="37" t="s">
        <v>40</v>
      </c>
      <c r="D40" s="29"/>
      <c r="E40" s="29">
        <f>SUM(E39:E39)</f>
        <v>120</v>
      </c>
      <c r="F40" s="29">
        <f>SUM(F39:F39)</f>
        <v>4</v>
      </c>
      <c r="G40" s="29">
        <f>SUM(G39:G39)</f>
        <v>4</v>
      </c>
      <c r="H40" s="29"/>
      <c r="I40" s="29"/>
      <c r="J40" s="29">
        <f>SUM(J39:J39)</f>
        <v>0</v>
      </c>
      <c r="K40" s="29">
        <f>SUM(K39:K39)</f>
        <v>0</v>
      </c>
      <c r="L40" s="29">
        <f>SUM(L39:L39)</f>
        <v>0</v>
      </c>
      <c r="M40" s="29">
        <f>SUM(M39:M39)</f>
        <v>0</v>
      </c>
      <c r="N40" s="29">
        <f>SUM(N39:N39)</f>
        <v>0</v>
      </c>
      <c r="O40" s="29">
        <f>SUM(O39:O39)</f>
        <v>0</v>
      </c>
      <c r="P40" s="29">
        <f>SUM(P39:P39)</f>
        <v>0</v>
      </c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</row>
    <row r="41" spans="1:34" x14ac:dyDescent="0.2">
      <c r="A41" s="29"/>
      <c r="B41" s="30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</row>
    <row r="42" spans="1:34" ht="12.75" x14ac:dyDescent="0.2">
      <c r="A42" s="29"/>
      <c r="B42" s="30"/>
      <c r="C42" s="38" t="s">
        <v>78</v>
      </c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</row>
    <row r="43" spans="1:34" ht="13.5" x14ac:dyDescent="0.25">
      <c r="A43" s="29"/>
      <c r="B43" s="49"/>
      <c r="C43" s="50"/>
      <c r="D43" s="50"/>
      <c r="E43" s="50"/>
      <c r="F43" s="50"/>
      <c r="G43" s="50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</row>
    <row r="44" spans="1:34" x14ac:dyDescent="0.2">
      <c r="A44" s="33">
        <v>1</v>
      </c>
      <c r="B44" s="34" t="s">
        <v>126</v>
      </c>
      <c r="C44" s="34"/>
      <c r="D44" s="33">
        <v>120</v>
      </c>
      <c r="E44" s="33">
        <v>120</v>
      </c>
      <c r="F44" s="33">
        <v>4</v>
      </c>
      <c r="G44" s="33">
        <v>4</v>
      </c>
      <c r="H44" s="33"/>
      <c r="I44" s="33">
        <v>16</v>
      </c>
      <c r="J44" s="33"/>
      <c r="K44" s="33"/>
      <c r="L44" s="33"/>
      <c r="M44" s="33"/>
      <c r="N44" s="33"/>
      <c r="O44" s="33"/>
      <c r="P44" s="33"/>
      <c r="Q44" s="35"/>
      <c r="R44" s="36"/>
      <c r="S44" s="33"/>
      <c r="T44" s="33"/>
      <c r="U44" s="35"/>
      <c r="V44" s="36"/>
      <c r="W44" s="33"/>
      <c r="X44" s="33"/>
      <c r="Y44" s="35"/>
      <c r="Z44" s="36"/>
      <c r="AA44" s="33"/>
      <c r="AB44" s="33"/>
      <c r="AC44" s="35"/>
      <c r="AD44" s="36"/>
      <c r="AE44" s="33"/>
      <c r="AF44" s="33"/>
      <c r="AG44" s="35"/>
      <c r="AH44" s="21"/>
    </row>
    <row r="45" spans="1:34" x14ac:dyDescent="0.2">
      <c r="A45" s="33">
        <v>2</v>
      </c>
      <c r="B45" s="34" t="s">
        <v>127</v>
      </c>
      <c r="C45" s="34"/>
      <c r="D45" s="33">
        <v>120</v>
      </c>
      <c r="E45" s="33">
        <v>120</v>
      </c>
      <c r="F45" s="33">
        <v>4</v>
      </c>
      <c r="G45" s="33">
        <v>4</v>
      </c>
      <c r="H45" s="33"/>
      <c r="I45" s="33">
        <v>16</v>
      </c>
      <c r="J45" s="33"/>
      <c r="K45" s="33"/>
      <c r="L45" s="33"/>
      <c r="M45" s="33"/>
      <c r="N45" s="33"/>
      <c r="O45" s="33"/>
      <c r="P45" s="33"/>
      <c r="Q45" s="35"/>
      <c r="R45" s="36"/>
      <c r="S45" s="33"/>
      <c r="T45" s="33"/>
      <c r="U45" s="35"/>
      <c r="V45" s="36"/>
      <c r="W45" s="33"/>
      <c r="X45" s="33"/>
      <c r="Y45" s="35"/>
      <c r="Z45" s="36"/>
      <c r="AA45" s="33"/>
      <c r="AB45" s="33"/>
      <c r="AC45" s="35"/>
      <c r="AD45" s="36"/>
      <c r="AE45" s="33"/>
      <c r="AF45" s="33"/>
      <c r="AG45" s="35"/>
      <c r="AH45" s="21"/>
    </row>
    <row r="46" spans="1:34" x14ac:dyDescent="0.2">
      <c r="A46" s="33">
        <v>3</v>
      </c>
      <c r="B46" s="34" t="s">
        <v>128</v>
      </c>
      <c r="C46" s="34"/>
      <c r="D46" s="33">
        <v>120</v>
      </c>
      <c r="E46" s="33">
        <v>120</v>
      </c>
      <c r="F46" s="33">
        <v>4</v>
      </c>
      <c r="G46" s="33">
        <v>4</v>
      </c>
      <c r="H46" s="33"/>
      <c r="I46" s="33">
        <v>14</v>
      </c>
      <c r="J46" s="33"/>
      <c r="K46" s="33"/>
      <c r="L46" s="33"/>
      <c r="M46" s="33"/>
      <c r="N46" s="33"/>
      <c r="O46" s="33"/>
      <c r="P46" s="33"/>
      <c r="Q46" s="35"/>
      <c r="R46" s="36"/>
      <c r="S46" s="33"/>
      <c r="T46" s="33"/>
      <c r="U46" s="35"/>
      <c r="V46" s="36"/>
      <c r="W46" s="33"/>
      <c r="X46" s="33"/>
      <c r="Y46" s="35"/>
      <c r="Z46" s="36"/>
      <c r="AA46" s="33"/>
      <c r="AB46" s="33"/>
      <c r="AC46" s="35"/>
      <c r="AD46" s="36"/>
      <c r="AE46" s="33"/>
      <c r="AF46" s="33"/>
      <c r="AG46" s="35"/>
      <c r="AH46" s="21"/>
    </row>
    <row r="47" spans="1:34" x14ac:dyDescent="0.2">
      <c r="A47" s="29"/>
      <c r="B47" s="30"/>
      <c r="C47" s="37" t="s">
        <v>40</v>
      </c>
      <c r="D47" s="29"/>
      <c r="E47" s="29">
        <f>SUM(E44:E46)</f>
        <v>360</v>
      </c>
      <c r="F47" s="29">
        <f>SUM(F44:F46)</f>
        <v>12</v>
      </c>
      <c r="G47" s="29">
        <f>SUM(G44:G46)</f>
        <v>12</v>
      </c>
      <c r="H47" s="29"/>
      <c r="I47" s="29"/>
      <c r="J47" s="29">
        <f>SUM(J44:J46)</f>
        <v>0</v>
      </c>
      <c r="K47" s="29">
        <f>SUM(K44:K46)</f>
        <v>0</v>
      </c>
      <c r="L47" s="29">
        <f>SUM(L44:L46)</f>
        <v>0</v>
      </c>
      <c r="M47" s="29">
        <f>SUM(M44:M46)</f>
        <v>0</v>
      </c>
      <c r="N47" s="29">
        <f>SUM(N44:N46)</f>
        <v>0</v>
      </c>
      <c r="O47" s="29">
        <f>SUM(O44:O46)</f>
        <v>0</v>
      </c>
      <c r="P47" s="29">
        <f>SUM(P44:P46)</f>
        <v>0</v>
      </c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</row>
    <row r="48" spans="1:34" ht="15" x14ac:dyDescent="0.2">
      <c r="A48" s="29"/>
      <c r="B48" s="30"/>
      <c r="C48" s="39" t="s">
        <v>54</v>
      </c>
      <c r="D48" s="40"/>
      <c r="E48" s="40">
        <v>1800</v>
      </c>
      <c r="F48" s="40"/>
      <c r="G48" s="40">
        <v>60</v>
      </c>
      <c r="H48" s="40"/>
      <c r="I48" s="40"/>
      <c r="J48" s="40">
        <v>94</v>
      </c>
      <c r="K48" s="40">
        <v>94</v>
      </c>
      <c r="L48" s="40">
        <v>46</v>
      </c>
      <c r="M48" s="40">
        <v>0</v>
      </c>
      <c r="N48" s="40">
        <v>48</v>
      </c>
      <c r="O48" s="40">
        <v>0</v>
      </c>
      <c r="P48" s="40">
        <v>1226</v>
      </c>
      <c r="Q48" s="40"/>
      <c r="R48" s="41">
        <v>0</v>
      </c>
      <c r="S48" s="42"/>
      <c r="T48" s="42"/>
      <c r="U48" s="42"/>
      <c r="V48" s="41">
        <v>74</v>
      </c>
      <c r="W48" s="42"/>
      <c r="X48" s="42"/>
      <c r="Y48" s="42"/>
      <c r="Z48" s="41">
        <v>0</v>
      </c>
      <c r="AA48" s="42"/>
      <c r="AB48" s="42"/>
      <c r="AC48" s="42"/>
      <c r="AD48" s="41">
        <v>20</v>
      </c>
      <c r="AE48" s="42"/>
      <c r="AF48" s="42"/>
      <c r="AG48" s="42"/>
    </row>
    <row r="49" spans="1:33" ht="12" x14ac:dyDescent="0.2">
      <c r="A49" s="29"/>
      <c r="B49" s="30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32" t="s">
        <v>56</v>
      </c>
      <c r="W49" s="29"/>
      <c r="X49" s="29"/>
      <c r="Y49" s="29"/>
      <c r="Z49" s="29"/>
      <c r="AA49" s="29"/>
      <c r="AB49" s="29"/>
      <c r="AC49" s="29"/>
      <c r="AD49" s="32" t="s">
        <v>55</v>
      </c>
      <c r="AE49" s="29"/>
      <c r="AF49" s="29"/>
      <c r="AG49" s="29"/>
    </row>
    <row r="50" spans="1:33" ht="12" x14ac:dyDescent="0.2">
      <c r="A50" s="29"/>
      <c r="B50" s="30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32" t="s">
        <v>129</v>
      </c>
      <c r="W50" s="29"/>
      <c r="X50" s="29"/>
      <c r="Y50" s="29"/>
      <c r="Z50" s="29"/>
      <c r="AA50" s="29"/>
      <c r="AB50" s="29"/>
      <c r="AC50" s="29"/>
      <c r="AD50" s="32" t="s">
        <v>84</v>
      </c>
      <c r="AE50" s="29"/>
      <c r="AF50" s="29"/>
      <c r="AG50" s="29"/>
    </row>
    <row r="51" spans="1:33" ht="12.75" x14ac:dyDescent="0.2">
      <c r="A51" s="29"/>
      <c r="B51" s="43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</row>
    <row r="52" spans="1:33" ht="24.75" customHeight="1" x14ac:dyDescent="0.25">
      <c r="A52" s="29"/>
      <c r="B52" s="43"/>
      <c r="C52" s="44"/>
      <c r="D52" s="45" t="s">
        <v>59</v>
      </c>
      <c r="E52" s="46"/>
      <c r="F52" s="46"/>
      <c r="G52" s="46"/>
      <c r="H52" s="46"/>
      <c r="I52" s="46"/>
      <c r="J52" s="46"/>
      <c r="K52" s="46"/>
      <c r="L52" s="46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 t="s">
        <v>60</v>
      </c>
      <c r="Z52" s="44"/>
      <c r="AA52" s="44"/>
      <c r="AB52" s="44"/>
      <c r="AC52" s="44"/>
      <c r="AD52" s="44"/>
      <c r="AE52" s="44"/>
      <c r="AF52" s="44"/>
      <c r="AG52" s="44"/>
    </row>
    <row r="53" spans="1:33" ht="12.75" x14ac:dyDescent="0.2">
      <c r="A53" s="29"/>
      <c r="B53" s="43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</row>
    <row r="54" spans="1:33" ht="12.75" x14ac:dyDescent="0.2">
      <c r="A54" s="29"/>
      <c r="B54" s="43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</row>
    <row r="55" spans="1:33" ht="24.75" customHeight="1" x14ac:dyDescent="0.2">
      <c r="A55" s="29"/>
      <c r="B55" s="43"/>
      <c r="C55" s="44"/>
      <c r="D55" s="47" t="s">
        <v>61</v>
      </c>
      <c r="E55" s="48"/>
      <c r="F55" s="48"/>
      <c r="G55" s="48"/>
      <c r="H55" s="48"/>
      <c r="I55" s="48"/>
      <c r="J55" s="48"/>
      <c r="K55" s="48"/>
      <c r="L55" s="48"/>
      <c r="M55" s="48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 t="s">
        <v>62</v>
      </c>
      <c r="Z55" s="44"/>
      <c r="AA55" s="44"/>
      <c r="AB55" s="44"/>
      <c r="AC55" s="44"/>
      <c r="AD55" s="44"/>
      <c r="AE55" s="44"/>
      <c r="AF55" s="44"/>
      <c r="AG55" s="44"/>
    </row>
  </sheetData>
  <sheetProtection algorithmName="SHA-512" hashValue="cjxCX98ZZqfw7dUYx3Z6TR5WnUFVe5gvw66uaK3IcxkqFNiD+eEZwHne4P2Vnz4bKoYFvRswIDVQRRBAOERn8Q==" saltValue="FU5CeGokXqnmdoThn21WEw==" spinCount="100000" sheet="1" objects="1" scenarios="1"/>
  <mergeCells count="54">
    <mergeCell ref="D52:L52"/>
    <mergeCell ref="D55:M55"/>
    <mergeCell ref="AH4:AH14"/>
    <mergeCell ref="C15:E15"/>
    <mergeCell ref="B38:G38"/>
    <mergeCell ref="B43:G43"/>
    <mergeCell ref="R48:U48"/>
    <mergeCell ref="V48:Y48"/>
    <mergeCell ref="Z48:AC48"/>
    <mergeCell ref="AD48:AG48"/>
    <mergeCell ref="X8:X14"/>
    <mergeCell ref="Y8:Y14"/>
    <mergeCell ref="AD8:AD14"/>
    <mergeCell ref="AE8:AE14"/>
    <mergeCell ref="AF8:AF14"/>
    <mergeCell ref="AG8:AG14"/>
    <mergeCell ref="K9:K14"/>
    <mergeCell ref="L9:L14"/>
    <mergeCell ref="M9:M14"/>
    <mergeCell ref="N9:N14"/>
    <mergeCell ref="V8:V14"/>
    <mergeCell ref="W8:W14"/>
    <mergeCell ref="D8:D14"/>
    <mergeCell ref="E8:E14"/>
    <mergeCell ref="F8:F14"/>
    <mergeCell ref="G8:G14"/>
    <mergeCell ref="H8:H14"/>
    <mergeCell ref="I8:I14"/>
    <mergeCell ref="D7:E7"/>
    <mergeCell ref="F7:G7"/>
    <mergeCell ref="R7:T7"/>
    <mergeCell ref="V7:X7"/>
    <mergeCell ref="Z7:AB7"/>
    <mergeCell ref="AD7:AF7"/>
    <mergeCell ref="J4:O7"/>
    <mergeCell ref="O8:O14"/>
    <mergeCell ref="P4:Q7"/>
    <mergeCell ref="P8:P14"/>
    <mergeCell ref="Q8:Q14"/>
    <mergeCell ref="R4:AG4"/>
    <mergeCell ref="R5:Y5"/>
    <mergeCell ref="Z5:AG5"/>
    <mergeCell ref="J8:J14"/>
    <mergeCell ref="K8:N8"/>
    <mergeCell ref="A1:AH1"/>
    <mergeCell ref="R6:U6"/>
    <mergeCell ref="V6:Y6"/>
    <mergeCell ref="Z6:AC6"/>
    <mergeCell ref="AD6:AG6"/>
    <mergeCell ref="A4:A14"/>
    <mergeCell ref="B4:B14"/>
    <mergeCell ref="C4:C14"/>
    <mergeCell ref="D4:G6"/>
    <mergeCell ref="H4:I7"/>
  </mergeCells>
  <pageMargins left="0.27777777777777779" right="0.27777777777777779" top="0.25" bottom="0.3888888888888889" header="0.3" footer="0"/>
  <pageSetup paperSize="9" fitToHeight="4" orientation="landscape" r:id="rId1"/>
  <headerFooter>
    <oddFooter xml:space="preserve">&amp;L&amp;8Сформовано в ІАС "Деканат"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649A9-1057-479A-BCF8-1D7CE8795DC7}">
  <sheetPr>
    <pageSetUpPr fitToPage="1"/>
  </sheetPr>
  <dimension ref="A1:AH57"/>
  <sheetViews>
    <sheetView workbookViewId="0">
      <selection sqref="A1:AH1"/>
    </sheetView>
  </sheetViews>
  <sheetFormatPr defaultRowHeight="11.25" x14ac:dyDescent="0.2"/>
  <cols>
    <col min="1" max="1" width="3.7109375" style="2" customWidth="1"/>
    <col min="2" max="2" width="30.7109375" style="1" customWidth="1"/>
    <col min="3" max="3" width="20.7109375" style="2" customWidth="1"/>
    <col min="4" max="4" width="4.7109375" style="2" customWidth="1"/>
    <col min="5" max="5" width="4.28515625" style="2" customWidth="1"/>
    <col min="6" max="6" width="4" style="2" customWidth="1"/>
    <col min="7" max="7" width="5.28515625" style="2" customWidth="1"/>
    <col min="8" max="9" width="4" style="2" customWidth="1"/>
    <col min="10" max="10" width="5.7109375" style="2" customWidth="1"/>
    <col min="11" max="11" width="4.7109375" style="2" customWidth="1"/>
    <col min="12" max="12" width="4.42578125" style="2" customWidth="1"/>
    <col min="13" max="13" width="0" style="2" hidden="1" customWidth="1"/>
    <col min="14" max="14" width="4.42578125" style="2" customWidth="1"/>
    <col min="15" max="15" width="3.7109375" style="2" hidden="1" customWidth="1"/>
    <col min="16" max="16" width="4.28515625" style="2" customWidth="1"/>
    <col min="17" max="17" width="4.140625" style="2" customWidth="1"/>
    <col min="18" max="21" width="4" style="2" hidden="1" customWidth="1"/>
    <col min="22" max="22" width="4" style="2" customWidth="1"/>
    <col min="23" max="23" width="4" style="2" hidden="1" customWidth="1"/>
    <col min="24" max="25" width="4" style="2" customWidth="1"/>
    <col min="26" max="29" width="4" style="2" hidden="1" customWidth="1"/>
    <col min="30" max="30" width="4" style="2" customWidth="1"/>
    <col min="31" max="31" width="4" style="2" hidden="1" customWidth="1"/>
    <col min="32" max="33" width="4" style="2" customWidth="1"/>
    <col min="34" max="34" width="4" style="2" hidden="1" customWidth="1"/>
    <col min="35" max="16384" width="9.140625" style="2"/>
  </cols>
  <sheetData>
    <row r="1" spans="1:34" ht="24" customHeight="1" x14ac:dyDescent="0.2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</row>
    <row r="2" spans="1:34" ht="12" x14ac:dyDescent="0.2">
      <c r="A2" s="3"/>
      <c r="B2" s="4" t="s">
        <v>4</v>
      </c>
      <c r="C2" s="3"/>
      <c r="D2" s="3" t="s">
        <v>85</v>
      </c>
      <c r="E2" s="3"/>
      <c r="F2" s="3"/>
    </row>
    <row r="3" spans="1:34" ht="12" x14ac:dyDescent="0.2">
      <c r="A3" s="26"/>
      <c r="B3" s="27" t="s">
        <v>2</v>
      </c>
      <c r="C3" s="26"/>
      <c r="D3" s="26" t="s">
        <v>1</v>
      </c>
      <c r="E3" s="26"/>
      <c r="F3" s="26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</row>
    <row r="4" spans="1:34" ht="15" x14ac:dyDescent="0.2">
      <c r="A4" s="8" t="s">
        <v>5</v>
      </c>
      <c r="B4" s="9" t="s">
        <v>6</v>
      </c>
      <c r="C4" s="9" t="s">
        <v>7</v>
      </c>
      <c r="D4" s="10" t="s">
        <v>8</v>
      </c>
      <c r="E4" s="11"/>
      <c r="F4" s="11"/>
      <c r="G4" s="11"/>
      <c r="H4" s="10" t="s">
        <v>9</v>
      </c>
      <c r="I4" s="11"/>
      <c r="J4" s="10" t="s">
        <v>10</v>
      </c>
      <c r="K4" s="11"/>
      <c r="L4" s="11"/>
      <c r="M4" s="11"/>
      <c r="N4" s="11"/>
      <c r="O4" s="11"/>
      <c r="P4" s="10" t="s">
        <v>11</v>
      </c>
      <c r="Q4" s="11"/>
      <c r="R4" s="12" t="s">
        <v>86</v>
      </c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4"/>
    </row>
    <row r="5" spans="1:34" ht="15" x14ac:dyDescent="0.2">
      <c r="A5" s="13"/>
      <c r="B5" s="15"/>
      <c r="C5" s="15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2" t="s">
        <v>87</v>
      </c>
      <c r="S5" s="13"/>
      <c r="T5" s="13"/>
      <c r="U5" s="13"/>
      <c r="V5" s="13"/>
      <c r="W5" s="13"/>
      <c r="X5" s="13"/>
      <c r="Y5" s="13"/>
      <c r="Z5" s="12" t="s">
        <v>88</v>
      </c>
      <c r="AA5" s="13"/>
      <c r="AB5" s="13"/>
      <c r="AC5" s="13"/>
      <c r="AD5" s="13"/>
      <c r="AE5" s="13"/>
      <c r="AF5" s="13"/>
      <c r="AG5" s="13"/>
      <c r="AH5" s="16"/>
    </row>
    <row r="6" spans="1:34" s="7" customFormat="1" ht="15" x14ac:dyDescent="0.2">
      <c r="A6" s="13"/>
      <c r="B6" s="15"/>
      <c r="C6" s="15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7"/>
      <c r="S6" s="13"/>
      <c r="T6" s="13"/>
      <c r="U6" s="13"/>
      <c r="V6" s="17"/>
      <c r="W6" s="13"/>
      <c r="X6" s="13"/>
      <c r="Y6" s="13"/>
      <c r="Z6" s="17"/>
      <c r="AA6" s="13"/>
      <c r="AB6" s="13"/>
      <c r="AC6" s="13"/>
      <c r="AD6" s="17"/>
      <c r="AE6" s="13"/>
      <c r="AF6" s="13"/>
      <c r="AG6" s="13"/>
      <c r="AH6" s="16"/>
    </row>
    <row r="7" spans="1:34" ht="15" x14ac:dyDescent="0.2">
      <c r="A7" s="13"/>
      <c r="B7" s="15"/>
      <c r="C7" s="15"/>
      <c r="D7" s="12" t="s">
        <v>17</v>
      </c>
      <c r="E7" s="13"/>
      <c r="F7" s="12" t="s">
        <v>18</v>
      </c>
      <c r="G7" s="13"/>
      <c r="H7" s="11"/>
      <c r="I7" s="11"/>
      <c r="J7" s="11"/>
      <c r="K7" s="11"/>
      <c r="L7" s="11"/>
      <c r="M7" s="11"/>
      <c r="N7" s="11"/>
      <c r="O7" s="11"/>
      <c r="P7" s="11"/>
      <c r="Q7" s="11"/>
      <c r="R7" s="12"/>
      <c r="S7" s="13"/>
      <c r="T7" s="13"/>
      <c r="U7" s="18"/>
      <c r="V7" s="12"/>
      <c r="W7" s="13"/>
      <c r="X7" s="13"/>
      <c r="Y7" s="18"/>
      <c r="Z7" s="12"/>
      <c r="AA7" s="13"/>
      <c r="AB7" s="13"/>
      <c r="AC7" s="18"/>
      <c r="AD7" s="12"/>
      <c r="AE7" s="13"/>
      <c r="AF7" s="13"/>
      <c r="AG7" s="18"/>
      <c r="AH7" s="16"/>
    </row>
    <row r="8" spans="1:34" ht="15" x14ac:dyDescent="0.2">
      <c r="A8" s="13"/>
      <c r="B8" s="15"/>
      <c r="C8" s="15"/>
      <c r="D8" s="8" t="s">
        <v>19</v>
      </c>
      <c r="E8" s="8" t="s">
        <v>20</v>
      </c>
      <c r="F8" s="8" t="s">
        <v>21</v>
      </c>
      <c r="G8" s="8" t="s">
        <v>22</v>
      </c>
      <c r="H8" s="8" t="s">
        <v>23</v>
      </c>
      <c r="I8" s="8" t="s">
        <v>24</v>
      </c>
      <c r="J8" s="8" t="s">
        <v>25</v>
      </c>
      <c r="K8" s="12" t="s">
        <v>26</v>
      </c>
      <c r="L8" s="13"/>
      <c r="M8" s="13"/>
      <c r="N8" s="13"/>
      <c r="O8" s="8"/>
      <c r="P8" s="8" t="s">
        <v>12</v>
      </c>
      <c r="Q8" s="8" t="s">
        <v>13</v>
      </c>
      <c r="R8" s="19"/>
      <c r="S8" s="19"/>
      <c r="T8" s="19"/>
      <c r="U8" s="19"/>
      <c r="V8" s="8" t="s">
        <v>30</v>
      </c>
      <c r="W8" s="8"/>
      <c r="X8" s="8" t="s">
        <v>29</v>
      </c>
      <c r="Y8" s="8" t="s">
        <v>31</v>
      </c>
      <c r="Z8" s="19"/>
      <c r="AA8" s="19"/>
      <c r="AB8" s="19"/>
      <c r="AC8" s="19"/>
      <c r="AD8" s="8" t="s">
        <v>30</v>
      </c>
      <c r="AE8" s="8"/>
      <c r="AF8" s="8" t="s">
        <v>29</v>
      </c>
      <c r="AG8" s="8" t="s">
        <v>31</v>
      </c>
      <c r="AH8" s="16"/>
    </row>
    <row r="9" spans="1:34" x14ac:dyDescent="0.2">
      <c r="A9" s="13"/>
      <c r="B9" s="15"/>
      <c r="C9" s="15"/>
      <c r="D9" s="20"/>
      <c r="E9" s="20"/>
      <c r="F9" s="20"/>
      <c r="G9" s="20"/>
      <c r="H9" s="20"/>
      <c r="I9" s="20"/>
      <c r="J9" s="20"/>
      <c r="K9" s="8" t="s">
        <v>27</v>
      </c>
      <c r="L9" s="8" t="s">
        <v>28</v>
      </c>
      <c r="M9" s="8"/>
      <c r="N9" s="8" t="s">
        <v>29</v>
      </c>
      <c r="O9" s="20"/>
      <c r="P9" s="20"/>
      <c r="Q9" s="20"/>
      <c r="R9" s="19"/>
      <c r="S9" s="19"/>
      <c r="T9" s="19"/>
      <c r="U9" s="19"/>
      <c r="V9" s="20"/>
      <c r="W9" s="20"/>
      <c r="X9" s="20"/>
      <c r="Y9" s="20"/>
      <c r="Z9" s="19"/>
      <c r="AA9" s="19"/>
      <c r="AB9" s="19"/>
      <c r="AC9" s="19"/>
      <c r="AD9" s="20"/>
      <c r="AE9" s="20"/>
      <c r="AF9" s="20"/>
      <c r="AG9" s="20"/>
      <c r="AH9" s="16"/>
    </row>
    <row r="10" spans="1:34" x14ac:dyDescent="0.2">
      <c r="A10" s="13"/>
      <c r="B10" s="15"/>
      <c r="C10" s="15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19"/>
      <c r="S10" s="19"/>
      <c r="T10" s="19"/>
      <c r="U10" s="19"/>
      <c r="V10" s="20"/>
      <c r="W10" s="20"/>
      <c r="X10" s="20"/>
      <c r="Y10" s="20"/>
      <c r="Z10" s="19"/>
      <c r="AA10" s="19"/>
      <c r="AB10" s="19"/>
      <c r="AC10" s="19"/>
      <c r="AD10" s="20"/>
      <c r="AE10" s="20"/>
      <c r="AF10" s="20"/>
      <c r="AG10" s="20"/>
      <c r="AH10" s="16"/>
    </row>
    <row r="11" spans="1:34" x14ac:dyDescent="0.2">
      <c r="A11" s="13"/>
      <c r="B11" s="15"/>
      <c r="C11" s="15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19"/>
      <c r="S11" s="19"/>
      <c r="T11" s="19"/>
      <c r="U11" s="19"/>
      <c r="V11" s="20"/>
      <c r="W11" s="20"/>
      <c r="X11" s="20"/>
      <c r="Y11" s="20"/>
      <c r="Z11" s="19"/>
      <c r="AA11" s="19"/>
      <c r="AB11" s="19"/>
      <c r="AC11" s="19"/>
      <c r="AD11" s="20"/>
      <c r="AE11" s="20"/>
      <c r="AF11" s="20"/>
      <c r="AG11" s="20"/>
      <c r="AH11" s="16"/>
    </row>
    <row r="12" spans="1:34" x14ac:dyDescent="0.2">
      <c r="A12" s="13"/>
      <c r="B12" s="15"/>
      <c r="C12" s="15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19"/>
      <c r="S12" s="19"/>
      <c r="T12" s="19"/>
      <c r="U12" s="19"/>
      <c r="V12" s="20"/>
      <c r="W12" s="20"/>
      <c r="X12" s="20"/>
      <c r="Y12" s="20"/>
      <c r="Z12" s="19"/>
      <c r="AA12" s="19"/>
      <c r="AB12" s="19"/>
      <c r="AC12" s="19"/>
      <c r="AD12" s="20"/>
      <c r="AE12" s="20"/>
      <c r="AF12" s="20"/>
      <c r="AG12" s="20"/>
      <c r="AH12" s="16"/>
    </row>
    <row r="13" spans="1:34" x14ac:dyDescent="0.2">
      <c r="A13" s="13"/>
      <c r="B13" s="15"/>
      <c r="C13" s="15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19"/>
      <c r="S13" s="19"/>
      <c r="T13" s="19"/>
      <c r="U13" s="19"/>
      <c r="V13" s="20"/>
      <c r="W13" s="20"/>
      <c r="X13" s="20"/>
      <c r="Y13" s="20"/>
      <c r="Z13" s="19"/>
      <c r="AA13" s="19"/>
      <c r="AB13" s="19"/>
      <c r="AC13" s="19"/>
      <c r="AD13" s="20"/>
      <c r="AE13" s="20"/>
      <c r="AF13" s="20"/>
      <c r="AG13" s="20"/>
      <c r="AH13" s="16"/>
    </row>
    <row r="14" spans="1:34" x14ac:dyDescent="0.2">
      <c r="A14" s="13"/>
      <c r="B14" s="15"/>
      <c r="C14" s="15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19"/>
      <c r="S14" s="19"/>
      <c r="T14" s="19"/>
      <c r="U14" s="19"/>
      <c r="V14" s="20"/>
      <c r="W14" s="20"/>
      <c r="X14" s="20"/>
      <c r="Y14" s="20"/>
      <c r="Z14" s="19"/>
      <c r="AA14" s="19"/>
      <c r="AB14" s="19"/>
      <c r="AC14" s="19"/>
      <c r="AD14" s="20"/>
      <c r="AE14" s="20"/>
      <c r="AF14" s="20"/>
      <c r="AG14" s="20"/>
      <c r="AH14" s="16"/>
    </row>
    <row r="15" spans="1:34" ht="12.75" x14ac:dyDescent="0.2">
      <c r="A15" s="29"/>
      <c r="B15" s="30"/>
      <c r="C15" s="31" t="s">
        <v>32</v>
      </c>
      <c r="D15" s="31"/>
      <c r="E15" s="31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</row>
    <row r="16" spans="1:34" ht="12" x14ac:dyDescent="0.2">
      <c r="A16" s="29"/>
      <c r="B16" s="30"/>
      <c r="C16" s="32" t="s">
        <v>33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</row>
    <row r="17" spans="1:34" ht="33.75" x14ac:dyDescent="0.2">
      <c r="A17" s="33">
        <v>1</v>
      </c>
      <c r="B17" s="34" t="s">
        <v>89</v>
      </c>
      <c r="C17" s="34" t="s">
        <v>90</v>
      </c>
      <c r="D17" s="33">
        <v>90</v>
      </c>
      <c r="E17" s="33">
        <v>90</v>
      </c>
      <c r="F17" s="33">
        <v>3</v>
      </c>
      <c r="G17" s="33">
        <v>3</v>
      </c>
      <c r="H17" s="33"/>
      <c r="I17" s="33">
        <v>12</v>
      </c>
      <c r="J17" s="33">
        <v>6</v>
      </c>
      <c r="K17" s="33">
        <v>6</v>
      </c>
      <c r="L17" s="33">
        <v>6</v>
      </c>
      <c r="M17" s="33"/>
      <c r="N17" s="33"/>
      <c r="O17" s="33"/>
      <c r="P17" s="33">
        <v>84</v>
      </c>
      <c r="Q17" s="35">
        <v>0.93</v>
      </c>
      <c r="R17" s="36"/>
      <c r="S17" s="33"/>
      <c r="T17" s="33"/>
      <c r="U17" s="35"/>
      <c r="V17" s="36"/>
      <c r="W17" s="33"/>
      <c r="X17" s="33"/>
      <c r="Y17" s="35"/>
      <c r="Z17" s="36"/>
      <c r="AA17" s="33"/>
      <c r="AB17" s="33"/>
      <c r="AC17" s="35"/>
      <c r="AD17" s="36">
        <v>6</v>
      </c>
      <c r="AE17" s="33"/>
      <c r="AF17" s="33"/>
      <c r="AG17" s="35">
        <v>6</v>
      </c>
      <c r="AH17" s="21"/>
    </row>
    <row r="18" spans="1:34" x14ac:dyDescent="0.2">
      <c r="A18" s="29"/>
      <c r="B18" s="30"/>
      <c r="C18" s="37" t="s">
        <v>40</v>
      </c>
      <c r="D18" s="29"/>
      <c r="E18" s="29">
        <v>90</v>
      </c>
      <c r="F18" s="29">
        <v>3</v>
      </c>
      <c r="G18" s="29">
        <v>3</v>
      </c>
      <c r="H18" s="29"/>
      <c r="I18" s="29"/>
      <c r="J18" s="29">
        <v>6</v>
      </c>
      <c r="K18" s="29">
        <v>6</v>
      </c>
      <c r="L18" s="29">
        <v>6</v>
      </c>
      <c r="M18" s="29">
        <f>SUM(M17:M17)</f>
        <v>0</v>
      </c>
      <c r="N18" s="29">
        <v>0</v>
      </c>
      <c r="O18" s="29">
        <v>0</v>
      </c>
      <c r="P18" s="29">
        <v>84</v>
      </c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</row>
    <row r="19" spans="1:34" x14ac:dyDescent="0.2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</row>
    <row r="20" spans="1:34" ht="12.75" x14ac:dyDescent="0.2">
      <c r="A20" s="29"/>
      <c r="B20" s="30"/>
      <c r="C20" s="38" t="s">
        <v>41</v>
      </c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</row>
    <row r="21" spans="1:34" ht="12.75" x14ac:dyDescent="0.2">
      <c r="A21" s="29"/>
      <c r="B21" s="30"/>
      <c r="C21" s="38" t="s">
        <v>42</v>
      </c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</row>
    <row r="22" spans="1:34" ht="22.5" x14ac:dyDescent="0.2">
      <c r="A22" s="33">
        <v>1</v>
      </c>
      <c r="B22" s="34" t="s">
        <v>91</v>
      </c>
      <c r="C22" s="34" t="s">
        <v>44</v>
      </c>
      <c r="D22" s="33">
        <v>195</v>
      </c>
      <c r="E22" s="33">
        <v>195</v>
      </c>
      <c r="F22" s="33">
        <v>6.5</v>
      </c>
      <c r="G22" s="33">
        <v>6.5</v>
      </c>
      <c r="H22" s="33">
        <v>10</v>
      </c>
      <c r="I22" s="33"/>
      <c r="J22" s="33">
        <v>18</v>
      </c>
      <c r="K22" s="33">
        <v>18</v>
      </c>
      <c r="L22" s="33">
        <v>10</v>
      </c>
      <c r="M22" s="33"/>
      <c r="N22" s="33">
        <v>8</v>
      </c>
      <c r="O22" s="33"/>
      <c r="P22" s="33">
        <v>177</v>
      </c>
      <c r="Q22" s="35">
        <v>0.91</v>
      </c>
      <c r="R22" s="36"/>
      <c r="S22" s="33"/>
      <c r="T22" s="33"/>
      <c r="U22" s="35"/>
      <c r="V22" s="36">
        <v>10</v>
      </c>
      <c r="W22" s="33"/>
      <c r="X22" s="33">
        <v>8</v>
      </c>
      <c r="Y22" s="35">
        <v>18</v>
      </c>
      <c r="Z22" s="36"/>
      <c r="AA22" s="33"/>
      <c r="AB22" s="33"/>
      <c r="AC22" s="35"/>
      <c r="AD22" s="36"/>
      <c r="AE22" s="33"/>
      <c r="AF22" s="33"/>
      <c r="AG22" s="35"/>
      <c r="AH22" s="21"/>
    </row>
    <row r="23" spans="1:34" ht="22.5" x14ac:dyDescent="0.2">
      <c r="A23" s="33">
        <v>2</v>
      </c>
      <c r="B23" s="34" t="s">
        <v>92</v>
      </c>
      <c r="C23" s="34" t="s">
        <v>44</v>
      </c>
      <c r="D23" s="33">
        <v>90</v>
      </c>
      <c r="E23" s="33">
        <v>90</v>
      </c>
      <c r="F23" s="33">
        <v>3</v>
      </c>
      <c r="G23" s="33">
        <v>3</v>
      </c>
      <c r="H23" s="33">
        <v>10</v>
      </c>
      <c r="I23" s="33"/>
      <c r="J23" s="33">
        <v>10</v>
      </c>
      <c r="K23" s="33">
        <v>10</v>
      </c>
      <c r="L23" s="33">
        <v>6</v>
      </c>
      <c r="M23" s="33"/>
      <c r="N23" s="33">
        <v>4</v>
      </c>
      <c r="O23" s="33"/>
      <c r="P23" s="33">
        <v>80</v>
      </c>
      <c r="Q23" s="35">
        <v>0.89</v>
      </c>
      <c r="R23" s="36"/>
      <c r="S23" s="33"/>
      <c r="T23" s="33"/>
      <c r="U23" s="35"/>
      <c r="V23" s="36">
        <v>6</v>
      </c>
      <c r="W23" s="33"/>
      <c r="X23" s="33">
        <v>4</v>
      </c>
      <c r="Y23" s="35">
        <v>10</v>
      </c>
      <c r="Z23" s="36"/>
      <c r="AA23" s="33"/>
      <c r="AB23" s="33"/>
      <c r="AC23" s="35"/>
      <c r="AD23" s="36"/>
      <c r="AE23" s="33"/>
      <c r="AF23" s="33"/>
      <c r="AG23" s="35"/>
      <c r="AH23" s="21"/>
    </row>
    <row r="24" spans="1:34" ht="22.5" x14ac:dyDescent="0.2">
      <c r="A24" s="33">
        <v>3</v>
      </c>
      <c r="B24" s="34" t="s">
        <v>93</v>
      </c>
      <c r="C24" s="34" t="s">
        <v>44</v>
      </c>
      <c r="D24" s="33">
        <v>90</v>
      </c>
      <c r="E24" s="33">
        <v>90</v>
      </c>
      <c r="F24" s="33">
        <v>3</v>
      </c>
      <c r="G24" s="33">
        <v>3</v>
      </c>
      <c r="H24" s="33"/>
      <c r="I24" s="33">
        <v>12</v>
      </c>
      <c r="J24" s="33">
        <v>10</v>
      </c>
      <c r="K24" s="33">
        <v>10</v>
      </c>
      <c r="L24" s="33">
        <v>6</v>
      </c>
      <c r="M24" s="33"/>
      <c r="N24" s="33">
        <v>4</v>
      </c>
      <c r="O24" s="33"/>
      <c r="P24" s="33">
        <v>80</v>
      </c>
      <c r="Q24" s="35">
        <v>0.89</v>
      </c>
      <c r="R24" s="36"/>
      <c r="S24" s="33"/>
      <c r="T24" s="33"/>
      <c r="U24" s="35"/>
      <c r="V24" s="36"/>
      <c r="W24" s="33"/>
      <c r="X24" s="33"/>
      <c r="Y24" s="35"/>
      <c r="Z24" s="36"/>
      <c r="AA24" s="33"/>
      <c r="AB24" s="33"/>
      <c r="AC24" s="35"/>
      <c r="AD24" s="36">
        <v>6</v>
      </c>
      <c r="AE24" s="33"/>
      <c r="AF24" s="33">
        <v>4</v>
      </c>
      <c r="AG24" s="35">
        <v>10</v>
      </c>
      <c r="AH24" s="21"/>
    </row>
    <row r="25" spans="1:34" ht="22.5" x14ac:dyDescent="0.2">
      <c r="A25" s="33">
        <v>4</v>
      </c>
      <c r="B25" s="34" t="s">
        <v>94</v>
      </c>
      <c r="C25" s="34" t="s">
        <v>44</v>
      </c>
      <c r="D25" s="33">
        <v>165</v>
      </c>
      <c r="E25" s="33">
        <v>165</v>
      </c>
      <c r="F25" s="33">
        <v>5.5</v>
      </c>
      <c r="G25" s="33">
        <v>5.5</v>
      </c>
      <c r="H25" s="33">
        <v>12</v>
      </c>
      <c r="I25" s="33"/>
      <c r="J25" s="33">
        <v>16</v>
      </c>
      <c r="K25" s="33">
        <v>16</v>
      </c>
      <c r="L25" s="33">
        <v>8</v>
      </c>
      <c r="M25" s="33"/>
      <c r="N25" s="33">
        <v>8</v>
      </c>
      <c r="O25" s="33"/>
      <c r="P25" s="33">
        <v>149</v>
      </c>
      <c r="Q25" s="35">
        <v>0.9</v>
      </c>
      <c r="R25" s="36"/>
      <c r="S25" s="33"/>
      <c r="T25" s="33"/>
      <c r="U25" s="35"/>
      <c r="V25" s="36"/>
      <c r="W25" s="33"/>
      <c r="X25" s="33"/>
      <c r="Y25" s="35"/>
      <c r="Z25" s="36"/>
      <c r="AA25" s="33"/>
      <c r="AB25" s="33"/>
      <c r="AC25" s="35"/>
      <c r="AD25" s="36">
        <v>8</v>
      </c>
      <c r="AE25" s="33"/>
      <c r="AF25" s="33">
        <v>8</v>
      </c>
      <c r="AG25" s="35">
        <v>16</v>
      </c>
      <c r="AH25" s="21"/>
    </row>
    <row r="26" spans="1:34" ht="22.5" x14ac:dyDescent="0.2">
      <c r="A26" s="33">
        <v>5</v>
      </c>
      <c r="B26" s="34" t="s">
        <v>95</v>
      </c>
      <c r="C26" s="34" t="s">
        <v>44</v>
      </c>
      <c r="D26" s="33">
        <v>15</v>
      </c>
      <c r="E26" s="33">
        <v>15</v>
      </c>
      <c r="F26" s="33">
        <v>0.5</v>
      </c>
      <c r="G26" s="33">
        <v>0.5</v>
      </c>
      <c r="H26" s="33"/>
      <c r="I26" s="33">
        <v>10</v>
      </c>
      <c r="J26" s="33"/>
      <c r="K26" s="33"/>
      <c r="L26" s="33"/>
      <c r="M26" s="33"/>
      <c r="N26" s="33"/>
      <c r="O26" s="33"/>
      <c r="P26" s="33">
        <v>15</v>
      </c>
      <c r="Q26" s="35">
        <v>1</v>
      </c>
      <c r="R26" s="36"/>
      <c r="S26" s="33"/>
      <c r="T26" s="33"/>
      <c r="U26" s="35"/>
      <c r="V26" s="36"/>
      <c r="W26" s="33"/>
      <c r="X26" s="33"/>
      <c r="Y26" s="35"/>
      <c r="Z26" s="36"/>
      <c r="AA26" s="33"/>
      <c r="AB26" s="33"/>
      <c r="AC26" s="35"/>
      <c r="AD26" s="36"/>
      <c r="AE26" s="33"/>
      <c r="AF26" s="33"/>
      <c r="AG26" s="35"/>
      <c r="AH26" s="21"/>
    </row>
    <row r="27" spans="1:34" ht="22.5" x14ac:dyDescent="0.2">
      <c r="A27" s="33">
        <v>6</v>
      </c>
      <c r="B27" s="34" t="s">
        <v>96</v>
      </c>
      <c r="C27" s="34" t="s">
        <v>44</v>
      </c>
      <c r="D27" s="33">
        <v>15</v>
      </c>
      <c r="E27" s="33">
        <v>15</v>
      </c>
      <c r="F27" s="33">
        <v>0.5</v>
      </c>
      <c r="G27" s="33">
        <v>0.5</v>
      </c>
      <c r="H27" s="33"/>
      <c r="I27" s="33">
        <v>12</v>
      </c>
      <c r="J27" s="33"/>
      <c r="K27" s="33"/>
      <c r="L27" s="33"/>
      <c r="M27" s="33"/>
      <c r="N27" s="33"/>
      <c r="O27" s="33"/>
      <c r="P27" s="33">
        <v>15</v>
      </c>
      <c r="Q27" s="35">
        <v>1</v>
      </c>
      <c r="R27" s="36"/>
      <c r="S27" s="33"/>
      <c r="T27" s="33"/>
      <c r="U27" s="35"/>
      <c r="V27" s="36"/>
      <c r="W27" s="33"/>
      <c r="X27" s="33"/>
      <c r="Y27" s="35"/>
      <c r="Z27" s="36"/>
      <c r="AA27" s="33"/>
      <c r="AB27" s="33"/>
      <c r="AC27" s="35"/>
      <c r="AD27" s="36"/>
      <c r="AE27" s="33"/>
      <c r="AF27" s="33"/>
      <c r="AG27" s="35"/>
      <c r="AH27" s="21"/>
    </row>
    <row r="28" spans="1:34" x14ac:dyDescent="0.2">
      <c r="A28" s="29"/>
      <c r="B28" s="30"/>
      <c r="C28" s="37" t="s">
        <v>40</v>
      </c>
      <c r="D28" s="29"/>
      <c r="E28" s="29">
        <f>SUM(E22:E27)</f>
        <v>570</v>
      </c>
      <c r="F28" s="29">
        <f>SUM(F22:F27)</f>
        <v>19</v>
      </c>
      <c r="G28" s="29">
        <f>SUM(G22:G27)</f>
        <v>19</v>
      </c>
      <c r="H28" s="29"/>
      <c r="I28" s="29"/>
      <c r="J28" s="29">
        <f>SUM(J22:J27)</f>
        <v>54</v>
      </c>
      <c r="K28" s="29">
        <f>SUM(K22:K27)</f>
        <v>54</v>
      </c>
      <c r="L28" s="29">
        <f>SUM(L22:L27)</f>
        <v>30</v>
      </c>
      <c r="M28" s="29">
        <f>SUM(M22:M27)</f>
        <v>0</v>
      </c>
      <c r="N28" s="29">
        <f>SUM(N22:N27)</f>
        <v>24</v>
      </c>
      <c r="O28" s="29">
        <f>SUM(O22:O27)</f>
        <v>0</v>
      </c>
      <c r="P28" s="29">
        <f>SUM(P22:P27)</f>
        <v>516</v>
      </c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</row>
    <row r="29" spans="1:34" x14ac:dyDescent="0.2">
      <c r="A29" s="29"/>
      <c r="B29" s="30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</row>
    <row r="30" spans="1:34" ht="12.75" x14ac:dyDescent="0.2">
      <c r="A30" s="29"/>
      <c r="B30" s="30"/>
      <c r="C30" s="38" t="s">
        <v>52</v>
      </c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</row>
    <row r="31" spans="1:34" ht="22.5" x14ac:dyDescent="0.2">
      <c r="A31" s="33">
        <v>1</v>
      </c>
      <c r="B31" s="34" t="s">
        <v>97</v>
      </c>
      <c r="C31" s="34" t="s">
        <v>44</v>
      </c>
      <c r="D31" s="33">
        <v>180</v>
      </c>
      <c r="E31" s="33">
        <v>180</v>
      </c>
      <c r="F31" s="33">
        <v>6</v>
      </c>
      <c r="G31" s="33">
        <v>6</v>
      </c>
      <c r="H31" s="33"/>
      <c r="I31" s="33">
        <v>12</v>
      </c>
      <c r="J31" s="33"/>
      <c r="K31" s="33"/>
      <c r="L31" s="33"/>
      <c r="M31" s="33"/>
      <c r="N31" s="33"/>
      <c r="O31" s="33"/>
      <c r="P31" s="33">
        <v>180</v>
      </c>
      <c r="Q31" s="35">
        <v>1</v>
      </c>
      <c r="R31" s="36"/>
      <c r="S31" s="33"/>
      <c r="T31" s="33"/>
      <c r="U31" s="35"/>
      <c r="V31" s="36"/>
      <c r="W31" s="33"/>
      <c r="X31" s="33"/>
      <c r="Y31" s="35"/>
      <c r="Z31" s="36"/>
      <c r="AA31" s="33"/>
      <c r="AB31" s="33"/>
      <c r="AC31" s="35"/>
      <c r="AD31" s="36"/>
      <c r="AE31" s="33"/>
      <c r="AF31" s="33"/>
      <c r="AG31" s="35"/>
      <c r="AH31" s="21"/>
    </row>
    <row r="32" spans="1:34" x14ac:dyDescent="0.2">
      <c r="A32" s="29"/>
      <c r="B32" s="30"/>
      <c r="C32" s="37" t="s">
        <v>40</v>
      </c>
      <c r="D32" s="29"/>
      <c r="E32" s="29">
        <f>SUM(E31:E31)</f>
        <v>180</v>
      </c>
      <c r="F32" s="29">
        <f>SUM(F31:F31)</f>
        <v>6</v>
      </c>
      <c r="G32" s="29">
        <f>SUM(G31:G31)</f>
        <v>6</v>
      </c>
      <c r="H32" s="29"/>
      <c r="I32" s="29"/>
      <c r="J32" s="29">
        <f>SUM(J31:J31)</f>
        <v>0</v>
      </c>
      <c r="K32" s="29">
        <f>SUM(K31:K31)</f>
        <v>0</v>
      </c>
      <c r="L32" s="29">
        <f>SUM(L31:L31)</f>
        <v>0</v>
      </c>
      <c r="M32" s="29">
        <f>SUM(M31:M31)</f>
        <v>0</v>
      </c>
      <c r="N32" s="29">
        <f>SUM(N31:N31)</f>
        <v>0</v>
      </c>
      <c r="O32" s="29">
        <f>SUM(O31:O31)</f>
        <v>0</v>
      </c>
      <c r="P32" s="29">
        <f>SUM(P31:P31)</f>
        <v>180</v>
      </c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</row>
    <row r="33" spans="1:34" x14ac:dyDescent="0.2">
      <c r="A33" s="29"/>
      <c r="B33" s="30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</row>
    <row r="34" spans="1:34" ht="12.75" x14ac:dyDescent="0.2">
      <c r="A34" s="29"/>
      <c r="B34" s="30"/>
      <c r="C34" s="38" t="s">
        <v>77</v>
      </c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</row>
    <row r="35" spans="1:34" ht="12.75" x14ac:dyDescent="0.2">
      <c r="A35" s="29"/>
      <c r="B35" s="30"/>
      <c r="C35" s="38" t="s">
        <v>98</v>
      </c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</row>
    <row r="36" spans="1:34" ht="13.5" x14ac:dyDescent="0.25">
      <c r="A36" s="29"/>
      <c r="B36" s="49"/>
      <c r="C36" s="50"/>
      <c r="D36" s="50"/>
      <c r="E36" s="50"/>
      <c r="F36" s="50"/>
      <c r="G36" s="50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</row>
    <row r="37" spans="1:34" x14ac:dyDescent="0.2">
      <c r="A37" s="33">
        <v>1</v>
      </c>
      <c r="B37" s="34" t="s">
        <v>99</v>
      </c>
      <c r="C37" s="34"/>
      <c r="D37" s="33">
        <v>120</v>
      </c>
      <c r="E37" s="33">
        <v>120</v>
      </c>
      <c r="F37" s="33">
        <v>4</v>
      </c>
      <c r="G37" s="33">
        <v>4</v>
      </c>
      <c r="H37" s="33"/>
      <c r="I37" s="33">
        <v>10</v>
      </c>
      <c r="J37" s="33"/>
      <c r="K37" s="33"/>
      <c r="L37" s="33"/>
      <c r="M37" s="33"/>
      <c r="N37" s="33"/>
      <c r="O37" s="33"/>
      <c r="P37" s="33"/>
      <c r="Q37" s="35"/>
      <c r="R37" s="36"/>
      <c r="S37" s="33"/>
      <c r="T37" s="33"/>
      <c r="U37" s="35"/>
      <c r="V37" s="36"/>
      <c r="W37" s="33"/>
      <c r="X37" s="33"/>
      <c r="Y37" s="35"/>
      <c r="Z37" s="36"/>
      <c r="AA37" s="33"/>
      <c r="AB37" s="33"/>
      <c r="AC37" s="35"/>
      <c r="AD37" s="36"/>
      <c r="AE37" s="33"/>
      <c r="AF37" s="33"/>
      <c r="AG37" s="35"/>
      <c r="AH37" s="21"/>
    </row>
    <row r="38" spans="1:34" x14ac:dyDescent="0.2">
      <c r="A38" s="33">
        <v>2</v>
      </c>
      <c r="B38" s="34" t="s">
        <v>100</v>
      </c>
      <c r="C38" s="34"/>
      <c r="D38" s="33">
        <v>120</v>
      </c>
      <c r="E38" s="33">
        <v>120</v>
      </c>
      <c r="F38" s="33">
        <v>4</v>
      </c>
      <c r="G38" s="33">
        <v>4</v>
      </c>
      <c r="H38" s="33"/>
      <c r="I38" s="33">
        <v>12</v>
      </c>
      <c r="J38" s="33"/>
      <c r="K38" s="33"/>
      <c r="L38" s="33"/>
      <c r="M38" s="33"/>
      <c r="N38" s="33"/>
      <c r="O38" s="33"/>
      <c r="P38" s="33"/>
      <c r="Q38" s="35"/>
      <c r="R38" s="36"/>
      <c r="S38" s="33"/>
      <c r="T38" s="33"/>
      <c r="U38" s="35"/>
      <c r="V38" s="36"/>
      <c r="W38" s="33"/>
      <c r="X38" s="33"/>
      <c r="Y38" s="35"/>
      <c r="Z38" s="36"/>
      <c r="AA38" s="33"/>
      <c r="AB38" s="33"/>
      <c r="AC38" s="35"/>
      <c r="AD38" s="36"/>
      <c r="AE38" s="33"/>
      <c r="AF38" s="33"/>
      <c r="AG38" s="35"/>
      <c r="AH38" s="21"/>
    </row>
    <row r="39" spans="1:34" x14ac:dyDescent="0.2">
      <c r="A39" s="29"/>
      <c r="B39" s="30"/>
      <c r="C39" s="37" t="s">
        <v>40</v>
      </c>
      <c r="D39" s="29"/>
      <c r="E39" s="29">
        <f>SUM(E37:E38)</f>
        <v>240</v>
      </c>
      <c r="F39" s="29">
        <f>SUM(F37:F38)</f>
        <v>8</v>
      </c>
      <c r="G39" s="29">
        <f>SUM(G37:G38)</f>
        <v>8</v>
      </c>
      <c r="H39" s="29"/>
      <c r="I39" s="29"/>
      <c r="J39" s="29">
        <f>SUM(J37:J38)</f>
        <v>0</v>
      </c>
      <c r="K39" s="29">
        <f>SUM(K37:K38)</f>
        <v>0</v>
      </c>
      <c r="L39" s="29">
        <f>SUM(L37:L38)</f>
        <v>0</v>
      </c>
      <c r="M39" s="29">
        <f>SUM(M37:M38)</f>
        <v>0</v>
      </c>
      <c r="N39" s="29">
        <f>SUM(N37:N38)</f>
        <v>0</v>
      </c>
      <c r="O39" s="29">
        <f>SUM(O37:O38)</f>
        <v>0</v>
      </c>
      <c r="P39" s="29">
        <f>SUM(P37:P38)</f>
        <v>0</v>
      </c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</row>
    <row r="40" spans="1:34" x14ac:dyDescent="0.2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</row>
    <row r="41" spans="1:34" ht="12.75" x14ac:dyDescent="0.2">
      <c r="A41" s="29"/>
      <c r="B41" s="30"/>
      <c r="C41" s="38" t="s">
        <v>78</v>
      </c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</row>
    <row r="42" spans="1:34" ht="13.5" x14ac:dyDescent="0.25">
      <c r="A42" s="29"/>
      <c r="B42" s="49"/>
      <c r="C42" s="50"/>
      <c r="D42" s="50"/>
      <c r="E42" s="50"/>
      <c r="F42" s="50"/>
      <c r="G42" s="50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</row>
    <row r="43" spans="1:34" x14ac:dyDescent="0.2">
      <c r="A43" s="33">
        <v>1</v>
      </c>
      <c r="B43" s="34" t="s">
        <v>101</v>
      </c>
      <c r="C43" s="34"/>
      <c r="D43" s="33">
        <v>120</v>
      </c>
      <c r="E43" s="33">
        <v>120</v>
      </c>
      <c r="F43" s="33">
        <v>4</v>
      </c>
      <c r="G43" s="33">
        <v>4</v>
      </c>
      <c r="H43" s="33"/>
      <c r="I43" s="33">
        <v>10</v>
      </c>
      <c r="J43" s="33"/>
      <c r="K43" s="33"/>
      <c r="L43" s="33"/>
      <c r="M43" s="33"/>
      <c r="N43" s="33"/>
      <c r="O43" s="33"/>
      <c r="P43" s="33"/>
      <c r="Q43" s="35"/>
      <c r="R43" s="36"/>
      <c r="S43" s="33"/>
      <c r="T43" s="33"/>
      <c r="U43" s="35"/>
      <c r="V43" s="36"/>
      <c r="W43" s="33"/>
      <c r="X43" s="33"/>
      <c r="Y43" s="35"/>
      <c r="Z43" s="36"/>
      <c r="AA43" s="33"/>
      <c r="AB43" s="33"/>
      <c r="AC43" s="35"/>
      <c r="AD43" s="36"/>
      <c r="AE43" s="33"/>
      <c r="AF43" s="33"/>
      <c r="AG43" s="35"/>
      <c r="AH43" s="21"/>
    </row>
    <row r="44" spans="1:34" x14ac:dyDescent="0.2">
      <c r="A44" s="33">
        <v>2</v>
      </c>
      <c r="B44" s="34" t="s">
        <v>102</v>
      </c>
      <c r="C44" s="34"/>
      <c r="D44" s="33">
        <v>120</v>
      </c>
      <c r="E44" s="33">
        <v>120</v>
      </c>
      <c r="F44" s="33">
        <v>4</v>
      </c>
      <c r="G44" s="33">
        <v>4</v>
      </c>
      <c r="H44" s="33"/>
      <c r="I44" s="33">
        <v>10</v>
      </c>
      <c r="J44" s="33"/>
      <c r="K44" s="33"/>
      <c r="L44" s="33"/>
      <c r="M44" s="33"/>
      <c r="N44" s="33"/>
      <c r="O44" s="33"/>
      <c r="P44" s="33"/>
      <c r="Q44" s="35"/>
      <c r="R44" s="36"/>
      <c r="S44" s="33"/>
      <c r="T44" s="33"/>
      <c r="U44" s="35"/>
      <c r="V44" s="36"/>
      <c r="W44" s="33"/>
      <c r="X44" s="33"/>
      <c r="Y44" s="35"/>
      <c r="Z44" s="36"/>
      <c r="AA44" s="33"/>
      <c r="AB44" s="33"/>
      <c r="AC44" s="35"/>
      <c r="AD44" s="36"/>
      <c r="AE44" s="33"/>
      <c r="AF44" s="33"/>
      <c r="AG44" s="35"/>
      <c r="AH44" s="21"/>
    </row>
    <row r="45" spans="1:34" x14ac:dyDescent="0.2">
      <c r="A45" s="33">
        <v>3</v>
      </c>
      <c r="B45" s="34" t="s">
        <v>103</v>
      </c>
      <c r="C45" s="34"/>
      <c r="D45" s="33">
        <v>120</v>
      </c>
      <c r="E45" s="33">
        <v>120</v>
      </c>
      <c r="F45" s="33">
        <v>4</v>
      </c>
      <c r="G45" s="33">
        <v>4</v>
      </c>
      <c r="H45" s="33"/>
      <c r="I45" s="33">
        <v>10</v>
      </c>
      <c r="J45" s="33"/>
      <c r="K45" s="33"/>
      <c r="L45" s="33"/>
      <c r="M45" s="33"/>
      <c r="N45" s="33"/>
      <c r="O45" s="33"/>
      <c r="P45" s="33"/>
      <c r="Q45" s="35"/>
      <c r="R45" s="36"/>
      <c r="S45" s="33"/>
      <c r="T45" s="33"/>
      <c r="U45" s="35"/>
      <c r="V45" s="36"/>
      <c r="W45" s="33"/>
      <c r="X45" s="33"/>
      <c r="Y45" s="35"/>
      <c r="Z45" s="36"/>
      <c r="AA45" s="33"/>
      <c r="AB45" s="33"/>
      <c r="AC45" s="35"/>
      <c r="AD45" s="36"/>
      <c r="AE45" s="33"/>
      <c r="AF45" s="33"/>
      <c r="AG45" s="35"/>
      <c r="AH45" s="21"/>
    </row>
    <row r="46" spans="1:34" x14ac:dyDescent="0.2">
      <c r="A46" s="33">
        <v>4</v>
      </c>
      <c r="B46" s="34" t="s">
        <v>104</v>
      </c>
      <c r="C46" s="34"/>
      <c r="D46" s="33">
        <v>120</v>
      </c>
      <c r="E46" s="33">
        <v>120</v>
      </c>
      <c r="F46" s="33">
        <v>4</v>
      </c>
      <c r="G46" s="33">
        <v>4</v>
      </c>
      <c r="H46" s="33"/>
      <c r="I46" s="33">
        <v>12</v>
      </c>
      <c r="J46" s="33"/>
      <c r="K46" s="33"/>
      <c r="L46" s="33"/>
      <c r="M46" s="33"/>
      <c r="N46" s="33"/>
      <c r="O46" s="33"/>
      <c r="P46" s="33"/>
      <c r="Q46" s="35"/>
      <c r="R46" s="36"/>
      <c r="S46" s="33"/>
      <c r="T46" s="33"/>
      <c r="U46" s="35"/>
      <c r="V46" s="36"/>
      <c r="W46" s="33"/>
      <c r="X46" s="33"/>
      <c r="Y46" s="35"/>
      <c r="Z46" s="36"/>
      <c r="AA46" s="33"/>
      <c r="AB46" s="33"/>
      <c r="AC46" s="35"/>
      <c r="AD46" s="36"/>
      <c r="AE46" s="33"/>
      <c r="AF46" s="33"/>
      <c r="AG46" s="35"/>
      <c r="AH46" s="21"/>
    </row>
    <row r="47" spans="1:34" x14ac:dyDescent="0.2">
      <c r="A47" s="33">
        <v>5</v>
      </c>
      <c r="B47" s="34" t="s">
        <v>105</v>
      </c>
      <c r="C47" s="34"/>
      <c r="D47" s="33">
        <v>120</v>
      </c>
      <c r="E47" s="33">
        <v>120</v>
      </c>
      <c r="F47" s="33">
        <v>4</v>
      </c>
      <c r="G47" s="33">
        <v>4</v>
      </c>
      <c r="H47" s="33"/>
      <c r="I47" s="33">
        <v>12</v>
      </c>
      <c r="J47" s="33"/>
      <c r="K47" s="33"/>
      <c r="L47" s="33"/>
      <c r="M47" s="33"/>
      <c r="N47" s="33"/>
      <c r="O47" s="33"/>
      <c r="P47" s="33"/>
      <c r="Q47" s="35"/>
      <c r="R47" s="36"/>
      <c r="S47" s="33"/>
      <c r="T47" s="33"/>
      <c r="U47" s="35"/>
      <c r="V47" s="36"/>
      <c r="W47" s="33"/>
      <c r="X47" s="33"/>
      <c r="Y47" s="35"/>
      <c r="Z47" s="36"/>
      <c r="AA47" s="33"/>
      <c r="AB47" s="33"/>
      <c r="AC47" s="35"/>
      <c r="AD47" s="36"/>
      <c r="AE47" s="33"/>
      <c r="AF47" s="33"/>
      <c r="AG47" s="35"/>
      <c r="AH47" s="21"/>
    </row>
    <row r="48" spans="1:34" x14ac:dyDescent="0.2">
      <c r="A48" s="33">
        <v>6</v>
      </c>
      <c r="B48" s="34" t="s">
        <v>106</v>
      </c>
      <c r="C48" s="34"/>
      <c r="D48" s="33">
        <v>120</v>
      </c>
      <c r="E48" s="33">
        <v>120</v>
      </c>
      <c r="F48" s="33">
        <v>4</v>
      </c>
      <c r="G48" s="33">
        <v>4</v>
      </c>
      <c r="H48" s="33"/>
      <c r="I48" s="33">
        <v>12</v>
      </c>
      <c r="J48" s="33"/>
      <c r="K48" s="33"/>
      <c r="L48" s="33"/>
      <c r="M48" s="33"/>
      <c r="N48" s="33"/>
      <c r="O48" s="33"/>
      <c r="P48" s="33"/>
      <c r="Q48" s="35"/>
      <c r="R48" s="36"/>
      <c r="S48" s="33"/>
      <c r="T48" s="33"/>
      <c r="U48" s="35"/>
      <c r="V48" s="36"/>
      <c r="W48" s="33"/>
      <c r="X48" s="33"/>
      <c r="Y48" s="35"/>
      <c r="Z48" s="36"/>
      <c r="AA48" s="33"/>
      <c r="AB48" s="33"/>
      <c r="AC48" s="35"/>
      <c r="AD48" s="36"/>
      <c r="AE48" s="33"/>
      <c r="AF48" s="33"/>
      <c r="AG48" s="35"/>
      <c r="AH48" s="21"/>
    </row>
    <row r="49" spans="1:33" x14ac:dyDescent="0.2">
      <c r="A49" s="29"/>
      <c r="B49" s="30"/>
      <c r="C49" s="37" t="s">
        <v>40</v>
      </c>
      <c r="D49" s="29"/>
      <c r="E49" s="29">
        <f>SUM(E43:E48)</f>
        <v>720</v>
      </c>
      <c r="F49" s="29">
        <f>SUM(F43:F48)</f>
        <v>24</v>
      </c>
      <c r="G49" s="29">
        <f>SUM(G43:G48)</f>
        <v>24</v>
      </c>
      <c r="H49" s="29"/>
      <c r="I49" s="29"/>
      <c r="J49" s="29">
        <f>SUM(J43:J48)</f>
        <v>0</v>
      </c>
      <c r="K49" s="29">
        <f>SUM(K43:K48)</f>
        <v>0</v>
      </c>
      <c r="L49" s="29">
        <f>SUM(L43:L48)</f>
        <v>0</v>
      </c>
      <c r="M49" s="29">
        <f>SUM(M43:M48)</f>
        <v>0</v>
      </c>
      <c r="N49" s="29">
        <f>SUM(N43:N48)</f>
        <v>0</v>
      </c>
      <c r="O49" s="29">
        <f>SUM(O43:O48)</f>
        <v>0</v>
      </c>
      <c r="P49" s="29">
        <f>SUM(P43:P48)</f>
        <v>0</v>
      </c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</row>
    <row r="50" spans="1:33" ht="15" x14ac:dyDescent="0.2">
      <c r="A50" s="29"/>
      <c r="B50" s="30"/>
      <c r="C50" s="39" t="s">
        <v>54</v>
      </c>
      <c r="D50" s="40"/>
      <c r="E50" s="40">
        <v>1800</v>
      </c>
      <c r="F50" s="40"/>
      <c r="G50" s="40">
        <v>60</v>
      </c>
      <c r="H50" s="40"/>
      <c r="I50" s="40"/>
      <c r="J50" s="40">
        <v>60</v>
      </c>
      <c r="K50" s="40">
        <v>60</v>
      </c>
      <c r="L50" s="40">
        <v>36</v>
      </c>
      <c r="M50" s="40">
        <v>0</v>
      </c>
      <c r="N50" s="40">
        <v>24</v>
      </c>
      <c r="O50" s="40">
        <v>0</v>
      </c>
      <c r="P50" s="40">
        <v>780</v>
      </c>
      <c r="Q50" s="40"/>
      <c r="R50" s="41">
        <v>0</v>
      </c>
      <c r="S50" s="42"/>
      <c r="T50" s="42"/>
      <c r="U50" s="42"/>
      <c r="V50" s="41">
        <v>28</v>
      </c>
      <c r="W50" s="42"/>
      <c r="X50" s="42"/>
      <c r="Y50" s="42"/>
      <c r="Z50" s="41">
        <v>0</v>
      </c>
      <c r="AA50" s="42"/>
      <c r="AB50" s="42"/>
      <c r="AC50" s="42"/>
      <c r="AD50" s="41">
        <v>32</v>
      </c>
      <c r="AE50" s="42"/>
      <c r="AF50" s="42"/>
      <c r="AG50" s="42"/>
    </row>
    <row r="51" spans="1:33" ht="12" x14ac:dyDescent="0.2">
      <c r="A51" s="29"/>
      <c r="B51" s="30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32" t="s">
        <v>107</v>
      </c>
      <c r="W51" s="29"/>
      <c r="X51" s="29"/>
      <c r="Y51" s="29"/>
      <c r="Z51" s="29"/>
      <c r="AA51" s="29"/>
      <c r="AB51" s="29"/>
      <c r="AC51" s="29"/>
      <c r="AD51" s="32" t="s">
        <v>82</v>
      </c>
      <c r="AE51" s="29"/>
      <c r="AF51" s="29"/>
      <c r="AG51" s="29"/>
    </row>
    <row r="52" spans="1:33" ht="12" x14ac:dyDescent="0.2">
      <c r="A52" s="29"/>
      <c r="B52" s="30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32" t="s">
        <v>108</v>
      </c>
      <c r="W52" s="29"/>
      <c r="X52" s="29"/>
      <c r="Y52" s="29"/>
      <c r="Z52" s="29"/>
      <c r="AA52" s="29"/>
      <c r="AB52" s="29"/>
      <c r="AC52" s="29"/>
      <c r="AD52" s="32" t="s">
        <v>109</v>
      </c>
      <c r="AE52" s="29"/>
      <c r="AF52" s="29"/>
      <c r="AG52" s="29"/>
    </row>
    <row r="53" spans="1:33" ht="12.75" x14ac:dyDescent="0.2">
      <c r="A53" s="29"/>
      <c r="B53" s="43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</row>
    <row r="54" spans="1:33" ht="24.75" customHeight="1" x14ac:dyDescent="0.25">
      <c r="A54" s="29"/>
      <c r="B54" s="43"/>
      <c r="C54" s="44"/>
      <c r="D54" s="45" t="s">
        <v>59</v>
      </c>
      <c r="E54" s="46"/>
      <c r="F54" s="46"/>
      <c r="G54" s="46"/>
      <c r="H54" s="46"/>
      <c r="I54" s="46"/>
      <c r="J54" s="46"/>
      <c r="K54" s="46"/>
      <c r="L54" s="46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 t="s">
        <v>60</v>
      </c>
      <c r="Z54" s="44"/>
      <c r="AA54" s="44"/>
      <c r="AB54" s="44"/>
      <c r="AC54" s="44"/>
      <c r="AD54" s="44"/>
      <c r="AE54" s="44"/>
      <c r="AF54" s="44"/>
      <c r="AG54" s="44"/>
    </row>
    <row r="55" spans="1:33" ht="12.75" x14ac:dyDescent="0.2">
      <c r="A55" s="29"/>
      <c r="B55" s="43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</row>
    <row r="56" spans="1:33" ht="12.75" x14ac:dyDescent="0.2">
      <c r="B56" s="23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</row>
    <row r="57" spans="1:33" ht="24.75" customHeight="1" x14ac:dyDescent="0.2">
      <c r="B57" s="23"/>
      <c r="C57" s="22"/>
      <c r="D57" s="24" t="s">
        <v>61</v>
      </c>
      <c r="E57" s="25"/>
      <c r="F57" s="25"/>
      <c r="G57" s="25"/>
      <c r="H57" s="25"/>
      <c r="I57" s="25"/>
      <c r="J57" s="25"/>
      <c r="K57" s="25"/>
      <c r="L57" s="25"/>
      <c r="M57" s="25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 t="s">
        <v>62</v>
      </c>
      <c r="Z57" s="22"/>
      <c r="AA57" s="22"/>
      <c r="AB57" s="22"/>
      <c r="AC57" s="22"/>
      <c r="AD57" s="22"/>
      <c r="AE57" s="22"/>
      <c r="AF57" s="22"/>
      <c r="AG57" s="22"/>
    </row>
  </sheetData>
  <sheetProtection algorithmName="SHA-512" hashValue="Jv5aMAkfDbhGs0jBaXEJoDgzt0PznIyR2XJoa3Gx1pYbi1XfBF/xnsCBuo60b5SZgf2hgw3Bhh9p8MGB2KVJ+Q==" saltValue="G1WnOykqP2dJzwgFakwtxg==" spinCount="100000" sheet="1" objects="1" scenarios="1"/>
  <mergeCells count="54">
    <mergeCell ref="D54:L54"/>
    <mergeCell ref="D57:M57"/>
    <mergeCell ref="AH4:AH14"/>
    <mergeCell ref="C15:E15"/>
    <mergeCell ref="B36:G36"/>
    <mergeCell ref="B42:G42"/>
    <mergeCell ref="R50:U50"/>
    <mergeCell ref="V50:Y50"/>
    <mergeCell ref="Z50:AC50"/>
    <mergeCell ref="AD50:AG50"/>
    <mergeCell ref="X8:X14"/>
    <mergeCell ref="Y8:Y14"/>
    <mergeCell ref="AD8:AD14"/>
    <mergeCell ref="AE8:AE14"/>
    <mergeCell ref="AF8:AF14"/>
    <mergeCell ref="AG8:AG14"/>
    <mergeCell ref="K9:K14"/>
    <mergeCell ref="L9:L14"/>
    <mergeCell ref="M9:M14"/>
    <mergeCell ref="N9:N14"/>
    <mergeCell ref="V8:V14"/>
    <mergeCell ref="W8:W14"/>
    <mergeCell ref="D8:D14"/>
    <mergeCell ref="E8:E14"/>
    <mergeCell ref="F8:F14"/>
    <mergeCell ref="G8:G14"/>
    <mergeCell ref="H8:H14"/>
    <mergeCell ref="I8:I14"/>
    <mergeCell ref="D7:E7"/>
    <mergeCell ref="F7:G7"/>
    <mergeCell ref="R7:T7"/>
    <mergeCell ref="V7:X7"/>
    <mergeCell ref="Z7:AB7"/>
    <mergeCell ref="AD7:AF7"/>
    <mergeCell ref="J4:O7"/>
    <mergeCell ref="O8:O14"/>
    <mergeCell ref="P4:Q7"/>
    <mergeCell ref="P8:P14"/>
    <mergeCell ref="Q8:Q14"/>
    <mergeCell ref="R4:AG4"/>
    <mergeCell ref="R5:Y5"/>
    <mergeCell ref="Z5:AG5"/>
    <mergeCell ref="J8:J14"/>
    <mergeCell ref="K8:N8"/>
    <mergeCell ref="A1:AH1"/>
    <mergeCell ref="R6:U6"/>
    <mergeCell ref="V6:Y6"/>
    <mergeCell ref="Z6:AC6"/>
    <mergeCell ref="AD6:AG6"/>
    <mergeCell ref="A4:A14"/>
    <mergeCell ref="B4:B14"/>
    <mergeCell ref="C4:C14"/>
    <mergeCell ref="D4:G6"/>
    <mergeCell ref="H4:I7"/>
  </mergeCells>
  <pageMargins left="0.27777777777777779" right="0.27777777777777779" top="0.25" bottom="0.3888888888888889" header="0.3" footer="0"/>
  <pageSetup paperSize="9" fitToHeight="4" orientation="landscape" r:id="rId1"/>
  <headerFooter>
    <oddFooter xml:space="preserve">&amp;L&amp;8Сформовано в ІАС "Деканат"  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51F33-8535-430D-ADF8-36E031254CAF}">
  <sheetPr>
    <pageSetUpPr fitToPage="1"/>
  </sheetPr>
  <dimension ref="A1:AH55"/>
  <sheetViews>
    <sheetView workbookViewId="0">
      <selection sqref="A1:AH1"/>
    </sheetView>
  </sheetViews>
  <sheetFormatPr defaultRowHeight="11.25" x14ac:dyDescent="0.2"/>
  <cols>
    <col min="1" max="1" width="3.7109375" style="2" customWidth="1"/>
    <col min="2" max="2" width="30.7109375" style="1" customWidth="1"/>
    <col min="3" max="3" width="20.7109375" style="2" customWidth="1"/>
    <col min="4" max="4" width="4.7109375" style="2" customWidth="1"/>
    <col min="5" max="5" width="4.28515625" style="2" customWidth="1"/>
    <col min="6" max="6" width="4" style="2" customWidth="1"/>
    <col min="7" max="7" width="5.28515625" style="2" customWidth="1"/>
    <col min="8" max="9" width="4" style="2" customWidth="1"/>
    <col min="10" max="10" width="5.7109375" style="2" customWidth="1"/>
    <col min="11" max="11" width="4.7109375" style="2" customWidth="1"/>
    <col min="12" max="12" width="4.42578125" style="2" customWidth="1"/>
    <col min="13" max="13" width="0" style="2" hidden="1" customWidth="1"/>
    <col min="14" max="14" width="4.42578125" style="2" customWidth="1"/>
    <col min="15" max="15" width="3.7109375" style="2" hidden="1" customWidth="1"/>
    <col min="16" max="16" width="4.28515625" style="2" customWidth="1"/>
    <col min="17" max="17" width="4.140625" style="2" customWidth="1"/>
    <col min="18" max="21" width="4" style="2" hidden="1" customWidth="1"/>
    <col min="22" max="22" width="4" style="2" customWidth="1"/>
    <col min="23" max="23" width="4" style="2" hidden="1" customWidth="1"/>
    <col min="24" max="25" width="4" style="2" customWidth="1"/>
    <col min="26" max="29" width="4" style="2" hidden="1" customWidth="1"/>
    <col min="30" max="30" width="4" style="2" customWidth="1"/>
    <col min="31" max="31" width="4" style="2" hidden="1" customWidth="1"/>
    <col min="32" max="33" width="4" style="2" customWidth="1"/>
    <col min="34" max="34" width="4" style="2" hidden="1" customWidth="1"/>
    <col min="35" max="16384" width="9.140625" style="2"/>
  </cols>
  <sheetData>
    <row r="1" spans="1:34" ht="24" customHeight="1" x14ac:dyDescent="0.2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</row>
    <row r="2" spans="1:34" ht="12" x14ac:dyDescent="0.2">
      <c r="A2" s="3"/>
      <c r="B2" s="4" t="s">
        <v>4</v>
      </c>
      <c r="C2" s="3"/>
      <c r="D2" s="3" t="s">
        <v>63</v>
      </c>
      <c r="E2" s="3"/>
      <c r="F2" s="3"/>
    </row>
    <row r="3" spans="1:34" ht="12" x14ac:dyDescent="0.2">
      <c r="A3" s="26"/>
      <c r="B3" s="27" t="s">
        <v>2</v>
      </c>
      <c r="C3" s="26"/>
      <c r="D3" s="26" t="s">
        <v>1</v>
      </c>
      <c r="E3" s="26"/>
      <c r="F3" s="26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</row>
    <row r="4" spans="1:34" ht="15" x14ac:dyDescent="0.2">
      <c r="A4" s="8" t="s">
        <v>5</v>
      </c>
      <c r="B4" s="9" t="s">
        <v>6</v>
      </c>
      <c r="C4" s="9" t="s">
        <v>7</v>
      </c>
      <c r="D4" s="10" t="s">
        <v>8</v>
      </c>
      <c r="E4" s="11"/>
      <c r="F4" s="11"/>
      <c r="G4" s="11"/>
      <c r="H4" s="10" t="s">
        <v>9</v>
      </c>
      <c r="I4" s="11"/>
      <c r="J4" s="10" t="s">
        <v>10</v>
      </c>
      <c r="K4" s="11"/>
      <c r="L4" s="11"/>
      <c r="M4" s="11"/>
      <c r="N4" s="11"/>
      <c r="O4" s="11"/>
      <c r="P4" s="10" t="s">
        <v>11</v>
      </c>
      <c r="Q4" s="11"/>
      <c r="R4" s="12" t="s">
        <v>64</v>
      </c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4"/>
    </row>
    <row r="5" spans="1:34" ht="15" x14ac:dyDescent="0.2">
      <c r="A5" s="13"/>
      <c r="B5" s="15"/>
      <c r="C5" s="15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2" t="s">
        <v>65</v>
      </c>
      <c r="S5" s="13"/>
      <c r="T5" s="13"/>
      <c r="U5" s="13"/>
      <c r="V5" s="13"/>
      <c r="W5" s="13"/>
      <c r="X5" s="13"/>
      <c r="Y5" s="13"/>
      <c r="Z5" s="12" t="s">
        <v>66</v>
      </c>
      <c r="AA5" s="13"/>
      <c r="AB5" s="13"/>
      <c r="AC5" s="13"/>
      <c r="AD5" s="13"/>
      <c r="AE5" s="13"/>
      <c r="AF5" s="13"/>
      <c r="AG5" s="13"/>
      <c r="AH5" s="16"/>
    </row>
    <row r="6" spans="1:34" s="7" customFormat="1" ht="15" x14ac:dyDescent="0.2">
      <c r="A6" s="13"/>
      <c r="B6" s="15"/>
      <c r="C6" s="15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7"/>
      <c r="S6" s="13"/>
      <c r="T6" s="13"/>
      <c r="U6" s="13"/>
      <c r="V6" s="17"/>
      <c r="W6" s="13"/>
      <c r="X6" s="13"/>
      <c r="Y6" s="13"/>
      <c r="Z6" s="17"/>
      <c r="AA6" s="13"/>
      <c r="AB6" s="13"/>
      <c r="AC6" s="13"/>
      <c r="AD6" s="17"/>
      <c r="AE6" s="13"/>
      <c r="AF6" s="13"/>
      <c r="AG6" s="13"/>
      <c r="AH6" s="16"/>
    </row>
    <row r="7" spans="1:34" ht="15" x14ac:dyDescent="0.2">
      <c r="A7" s="13"/>
      <c r="B7" s="15"/>
      <c r="C7" s="15"/>
      <c r="D7" s="12" t="s">
        <v>17</v>
      </c>
      <c r="E7" s="13"/>
      <c r="F7" s="12" t="s">
        <v>18</v>
      </c>
      <c r="G7" s="13"/>
      <c r="H7" s="11"/>
      <c r="I7" s="11"/>
      <c r="J7" s="11"/>
      <c r="K7" s="11"/>
      <c r="L7" s="11"/>
      <c r="M7" s="11"/>
      <c r="N7" s="11"/>
      <c r="O7" s="11"/>
      <c r="P7" s="11"/>
      <c r="Q7" s="11"/>
      <c r="R7" s="12"/>
      <c r="S7" s="13"/>
      <c r="T7" s="13"/>
      <c r="U7" s="18"/>
      <c r="V7" s="12"/>
      <c r="W7" s="13"/>
      <c r="X7" s="13"/>
      <c r="Y7" s="18"/>
      <c r="Z7" s="12"/>
      <c r="AA7" s="13"/>
      <c r="AB7" s="13"/>
      <c r="AC7" s="18"/>
      <c r="AD7" s="12"/>
      <c r="AE7" s="13"/>
      <c r="AF7" s="13"/>
      <c r="AG7" s="18"/>
      <c r="AH7" s="16"/>
    </row>
    <row r="8" spans="1:34" ht="15" x14ac:dyDescent="0.2">
      <c r="A8" s="13"/>
      <c r="B8" s="15"/>
      <c r="C8" s="15"/>
      <c r="D8" s="8" t="s">
        <v>19</v>
      </c>
      <c r="E8" s="8" t="s">
        <v>20</v>
      </c>
      <c r="F8" s="8" t="s">
        <v>21</v>
      </c>
      <c r="G8" s="8" t="s">
        <v>22</v>
      </c>
      <c r="H8" s="8" t="s">
        <v>23</v>
      </c>
      <c r="I8" s="8" t="s">
        <v>24</v>
      </c>
      <c r="J8" s="8" t="s">
        <v>25</v>
      </c>
      <c r="K8" s="12" t="s">
        <v>26</v>
      </c>
      <c r="L8" s="13"/>
      <c r="M8" s="13"/>
      <c r="N8" s="13"/>
      <c r="O8" s="8"/>
      <c r="P8" s="8" t="s">
        <v>12</v>
      </c>
      <c r="Q8" s="8" t="s">
        <v>13</v>
      </c>
      <c r="R8" s="19"/>
      <c r="S8" s="19"/>
      <c r="T8" s="19"/>
      <c r="U8" s="19"/>
      <c r="V8" s="8" t="s">
        <v>30</v>
      </c>
      <c r="W8" s="8"/>
      <c r="X8" s="8" t="s">
        <v>29</v>
      </c>
      <c r="Y8" s="8" t="s">
        <v>31</v>
      </c>
      <c r="Z8" s="19"/>
      <c r="AA8" s="19"/>
      <c r="AB8" s="19"/>
      <c r="AC8" s="19"/>
      <c r="AD8" s="8" t="s">
        <v>30</v>
      </c>
      <c r="AE8" s="8"/>
      <c r="AF8" s="8" t="s">
        <v>29</v>
      </c>
      <c r="AG8" s="8" t="s">
        <v>31</v>
      </c>
      <c r="AH8" s="16"/>
    </row>
    <row r="9" spans="1:34" x14ac:dyDescent="0.2">
      <c r="A9" s="13"/>
      <c r="B9" s="15"/>
      <c r="C9" s="15"/>
      <c r="D9" s="20"/>
      <c r="E9" s="20"/>
      <c r="F9" s="20"/>
      <c r="G9" s="20"/>
      <c r="H9" s="20"/>
      <c r="I9" s="20"/>
      <c r="J9" s="20"/>
      <c r="K9" s="8" t="s">
        <v>27</v>
      </c>
      <c r="L9" s="8" t="s">
        <v>28</v>
      </c>
      <c r="M9" s="8"/>
      <c r="N9" s="8" t="s">
        <v>29</v>
      </c>
      <c r="O9" s="20"/>
      <c r="P9" s="20"/>
      <c r="Q9" s="20"/>
      <c r="R9" s="19"/>
      <c r="S9" s="19"/>
      <c r="T9" s="19"/>
      <c r="U9" s="19"/>
      <c r="V9" s="20"/>
      <c r="W9" s="20"/>
      <c r="X9" s="20"/>
      <c r="Y9" s="20"/>
      <c r="Z9" s="19"/>
      <c r="AA9" s="19"/>
      <c r="AB9" s="19"/>
      <c r="AC9" s="19"/>
      <c r="AD9" s="20"/>
      <c r="AE9" s="20"/>
      <c r="AF9" s="20"/>
      <c r="AG9" s="20"/>
      <c r="AH9" s="16"/>
    </row>
    <row r="10" spans="1:34" x14ac:dyDescent="0.2">
      <c r="A10" s="13"/>
      <c r="B10" s="15"/>
      <c r="C10" s="15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19"/>
      <c r="S10" s="19"/>
      <c r="T10" s="19"/>
      <c r="U10" s="19"/>
      <c r="V10" s="20"/>
      <c r="W10" s="20"/>
      <c r="X10" s="20"/>
      <c r="Y10" s="20"/>
      <c r="Z10" s="19"/>
      <c r="AA10" s="19"/>
      <c r="AB10" s="19"/>
      <c r="AC10" s="19"/>
      <c r="AD10" s="20"/>
      <c r="AE10" s="20"/>
      <c r="AF10" s="20"/>
      <c r="AG10" s="20"/>
      <c r="AH10" s="16"/>
    </row>
    <row r="11" spans="1:34" x14ac:dyDescent="0.2">
      <c r="A11" s="13"/>
      <c r="B11" s="15"/>
      <c r="C11" s="15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19"/>
      <c r="S11" s="19"/>
      <c r="T11" s="19"/>
      <c r="U11" s="19"/>
      <c r="V11" s="20"/>
      <c r="W11" s="20"/>
      <c r="X11" s="20"/>
      <c r="Y11" s="20"/>
      <c r="Z11" s="19"/>
      <c r="AA11" s="19"/>
      <c r="AB11" s="19"/>
      <c r="AC11" s="19"/>
      <c r="AD11" s="20"/>
      <c r="AE11" s="20"/>
      <c r="AF11" s="20"/>
      <c r="AG11" s="20"/>
      <c r="AH11" s="16"/>
    </row>
    <row r="12" spans="1:34" x14ac:dyDescent="0.2">
      <c r="A12" s="13"/>
      <c r="B12" s="15"/>
      <c r="C12" s="15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19"/>
      <c r="S12" s="19"/>
      <c r="T12" s="19"/>
      <c r="U12" s="19"/>
      <c r="V12" s="20"/>
      <c r="W12" s="20"/>
      <c r="X12" s="20"/>
      <c r="Y12" s="20"/>
      <c r="Z12" s="19"/>
      <c r="AA12" s="19"/>
      <c r="AB12" s="19"/>
      <c r="AC12" s="19"/>
      <c r="AD12" s="20"/>
      <c r="AE12" s="20"/>
      <c r="AF12" s="20"/>
      <c r="AG12" s="20"/>
      <c r="AH12" s="16"/>
    </row>
    <row r="13" spans="1:34" x14ac:dyDescent="0.2">
      <c r="A13" s="13"/>
      <c r="B13" s="15"/>
      <c r="C13" s="15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19"/>
      <c r="S13" s="19"/>
      <c r="T13" s="19"/>
      <c r="U13" s="19"/>
      <c r="V13" s="20"/>
      <c r="W13" s="20"/>
      <c r="X13" s="20"/>
      <c r="Y13" s="20"/>
      <c r="Z13" s="19"/>
      <c r="AA13" s="19"/>
      <c r="AB13" s="19"/>
      <c r="AC13" s="19"/>
      <c r="AD13" s="20"/>
      <c r="AE13" s="20"/>
      <c r="AF13" s="20"/>
      <c r="AG13" s="20"/>
      <c r="AH13" s="16"/>
    </row>
    <row r="14" spans="1:34" x14ac:dyDescent="0.2">
      <c r="A14" s="13"/>
      <c r="B14" s="15"/>
      <c r="C14" s="15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19"/>
      <c r="S14" s="19"/>
      <c r="T14" s="19"/>
      <c r="U14" s="19"/>
      <c r="V14" s="20"/>
      <c r="W14" s="20"/>
      <c r="X14" s="20"/>
      <c r="Y14" s="20"/>
      <c r="Z14" s="19"/>
      <c r="AA14" s="19"/>
      <c r="AB14" s="19"/>
      <c r="AC14" s="19"/>
      <c r="AD14" s="20"/>
      <c r="AE14" s="20"/>
      <c r="AF14" s="20"/>
      <c r="AG14" s="20"/>
      <c r="AH14" s="16"/>
    </row>
    <row r="15" spans="1:34" ht="12.75" x14ac:dyDescent="0.2">
      <c r="A15" s="29"/>
      <c r="B15" s="30"/>
      <c r="C15" s="31" t="s">
        <v>32</v>
      </c>
      <c r="D15" s="31"/>
      <c r="E15" s="31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</row>
    <row r="16" spans="1:34" ht="12" x14ac:dyDescent="0.2">
      <c r="A16" s="29"/>
      <c r="B16" s="30"/>
      <c r="C16" s="32" t="s">
        <v>33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</row>
    <row r="17" spans="1:34" x14ac:dyDescent="0.2">
      <c r="A17" s="33">
        <v>1</v>
      </c>
      <c r="B17" s="34" t="s">
        <v>67</v>
      </c>
      <c r="C17" s="34" t="s">
        <v>68</v>
      </c>
      <c r="D17" s="33">
        <v>180</v>
      </c>
      <c r="E17" s="33">
        <v>180</v>
      </c>
      <c r="F17" s="33">
        <v>6</v>
      </c>
      <c r="G17" s="33">
        <v>6</v>
      </c>
      <c r="H17" s="33">
        <v>8</v>
      </c>
      <c r="I17" s="33"/>
      <c r="J17" s="33">
        <v>12</v>
      </c>
      <c r="K17" s="33">
        <v>12</v>
      </c>
      <c r="L17" s="33">
        <v>8</v>
      </c>
      <c r="M17" s="33"/>
      <c r="N17" s="33">
        <v>4</v>
      </c>
      <c r="O17" s="33"/>
      <c r="P17" s="33">
        <v>168</v>
      </c>
      <c r="Q17" s="35">
        <v>0.93</v>
      </c>
      <c r="R17" s="36"/>
      <c r="S17" s="33"/>
      <c r="T17" s="33"/>
      <c r="U17" s="35"/>
      <c r="V17" s="36"/>
      <c r="W17" s="33"/>
      <c r="X17" s="33"/>
      <c r="Y17" s="35"/>
      <c r="Z17" s="36"/>
      <c r="AA17" s="33"/>
      <c r="AB17" s="33"/>
      <c r="AC17" s="35"/>
      <c r="AD17" s="36">
        <v>8</v>
      </c>
      <c r="AE17" s="33"/>
      <c r="AF17" s="33">
        <v>4</v>
      </c>
      <c r="AG17" s="35">
        <v>12</v>
      </c>
      <c r="AH17" s="21"/>
    </row>
    <row r="18" spans="1:34" x14ac:dyDescent="0.2">
      <c r="A18" s="29"/>
      <c r="B18" s="30"/>
      <c r="C18" s="37" t="s">
        <v>40</v>
      </c>
      <c r="D18" s="29"/>
      <c r="E18" s="29">
        <v>180</v>
      </c>
      <c r="F18" s="29">
        <v>6</v>
      </c>
      <c r="G18" s="29">
        <v>6</v>
      </c>
      <c r="H18" s="29"/>
      <c r="I18" s="29"/>
      <c r="J18" s="29">
        <v>12</v>
      </c>
      <c r="K18" s="29">
        <v>12</v>
      </c>
      <c r="L18" s="29">
        <v>8</v>
      </c>
      <c r="M18" s="29">
        <f>SUM(M17:M17)</f>
        <v>0</v>
      </c>
      <c r="N18" s="29">
        <v>4</v>
      </c>
      <c r="O18" s="29">
        <v>0</v>
      </c>
      <c r="P18" s="29">
        <v>168</v>
      </c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</row>
    <row r="19" spans="1:34" x14ac:dyDescent="0.2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</row>
    <row r="20" spans="1:34" ht="12.75" x14ac:dyDescent="0.2">
      <c r="A20" s="29"/>
      <c r="B20" s="30"/>
      <c r="C20" s="38" t="s">
        <v>41</v>
      </c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</row>
    <row r="21" spans="1:34" ht="12.75" x14ac:dyDescent="0.2">
      <c r="A21" s="29"/>
      <c r="B21" s="30"/>
      <c r="C21" s="38" t="s">
        <v>42</v>
      </c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</row>
    <row r="22" spans="1:34" ht="22.5" x14ac:dyDescent="0.2">
      <c r="A22" s="33">
        <v>1</v>
      </c>
      <c r="B22" s="34" t="s">
        <v>69</v>
      </c>
      <c r="C22" s="34" t="s">
        <v>44</v>
      </c>
      <c r="D22" s="33">
        <v>180</v>
      </c>
      <c r="E22" s="33">
        <v>180</v>
      </c>
      <c r="F22" s="33">
        <v>6</v>
      </c>
      <c r="G22" s="33">
        <v>6</v>
      </c>
      <c r="H22" s="33"/>
      <c r="I22" s="33">
        <v>6</v>
      </c>
      <c r="J22" s="33">
        <v>14</v>
      </c>
      <c r="K22" s="33">
        <v>14</v>
      </c>
      <c r="L22" s="33">
        <v>8</v>
      </c>
      <c r="M22" s="33"/>
      <c r="N22" s="33">
        <v>6</v>
      </c>
      <c r="O22" s="33"/>
      <c r="P22" s="33">
        <v>166</v>
      </c>
      <c r="Q22" s="35">
        <v>0.92</v>
      </c>
      <c r="R22" s="36"/>
      <c r="S22" s="33"/>
      <c r="T22" s="33"/>
      <c r="U22" s="35"/>
      <c r="V22" s="36">
        <v>8</v>
      </c>
      <c r="W22" s="33"/>
      <c r="X22" s="33">
        <v>6</v>
      </c>
      <c r="Y22" s="35">
        <v>14</v>
      </c>
      <c r="Z22" s="36"/>
      <c r="AA22" s="33"/>
      <c r="AB22" s="33"/>
      <c r="AC22" s="35"/>
      <c r="AD22" s="36"/>
      <c r="AE22" s="33"/>
      <c r="AF22" s="33"/>
      <c r="AG22" s="35"/>
      <c r="AH22" s="21"/>
    </row>
    <row r="23" spans="1:34" x14ac:dyDescent="0.2">
      <c r="A23" s="33">
        <v>2</v>
      </c>
      <c r="B23" s="34" t="s">
        <v>48</v>
      </c>
      <c r="C23" s="34" t="s">
        <v>49</v>
      </c>
      <c r="D23" s="33">
        <v>255</v>
      </c>
      <c r="E23" s="33">
        <v>105</v>
      </c>
      <c r="F23" s="33">
        <v>8.5</v>
      </c>
      <c r="G23" s="33">
        <v>3.5</v>
      </c>
      <c r="H23" s="33">
        <v>6</v>
      </c>
      <c r="I23" s="33">
        <v>4</v>
      </c>
      <c r="J23" s="33">
        <v>8</v>
      </c>
      <c r="K23" s="33">
        <v>8</v>
      </c>
      <c r="L23" s="33">
        <v>4</v>
      </c>
      <c r="M23" s="33"/>
      <c r="N23" s="33">
        <v>4</v>
      </c>
      <c r="O23" s="33"/>
      <c r="P23" s="33">
        <v>97</v>
      </c>
      <c r="Q23" s="35">
        <v>0.92</v>
      </c>
      <c r="R23" s="36"/>
      <c r="S23" s="33"/>
      <c r="T23" s="33"/>
      <c r="U23" s="35"/>
      <c r="V23" s="36">
        <v>4</v>
      </c>
      <c r="W23" s="33"/>
      <c r="X23" s="33">
        <v>4</v>
      </c>
      <c r="Y23" s="35">
        <v>8</v>
      </c>
      <c r="Z23" s="36"/>
      <c r="AA23" s="33"/>
      <c r="AB23" s="33"/>
      <c r="AC23" s="35"/>
      <c r="AD23" s="36"/>
      <c r="AE23" s="33"/>
      <c r="AF23" s="33"/>
      <c r="AG23" s="35"/>
      <c r="AH23" s="21"/>
    </row>
    <row r="24" spans="1:34" ht="22.5" x14ac:dyDescent="0.2">
      <c r="A24" s="33">
        <v>3</v>
      </c>
      <c r="B24" s="34" t="s">
        <v>70</v>
      </c>
      <c r="C24" s="34" t="s">
        <v>44</v>
      </c>
      <c r="D24" s="33">
        <v>255</v>
      </c>
      <c r="E24" s="33">
        <v>255</v>
      </c>
      <c r="F24" s="33">
        <v>8.5</v>
      </c>
      <c r="G24" s="33">
        <v>8.5</v>
      </c>
      <c r="H24" s="33">
        <v>8</v>
      </c>
      <c r="I24" s="33">
        <v>6</v>
      </c>
      <c r="J24" s="33">
        <v>32</v>
      </c>
      <c r="K24" s="33">
        <v>32</v>
      </c>
      <c r="L24" s="33">
        <v>16</v>
      </c>
      <c r="M24" s="33"/>
      <c r="N24" s="33">
        <v>16</v>
      </c>
      <c r="O24" s="33"/>
      <c r="P24" s="33">
        <v>223</v>
      </c>
      <c r="Q24" s="35">
        <v>0.87</v>
      </c>
      <c r="R24" s="36"/>
      <c r="S24" s="33"/>
      <c r="T24" s="33"/>
      <c r="U24" s="35"/>
      <c r="V24" s="36">
        <v>8</v>
      </c>
      <c r="W24" s="33"/>
      <c r="X24" s="33">
        <v>8</v>
      </c>
      <c r="Y24" s="35">
        <v>16</v>
      </c>
      <c r="Z24" s="36"/>
      <c r="AA24" s="33"/>
      <c r="AB24" s="33"/>
      <c r="AC24" s="35"/>
      <c r="AD24" s="36">
        <v>8</v>
      </c>
      <c r="AE24" s="33"/>
      <c r="AF24" s="33">
        <v>8</v>
      </c>
      <c r="AG24" s="35">
        <v>16</v>
      </c>
      <c r="AH24" s="21"/>
    </row>
    <row r="25" spans="1:34" ht="22.5" x14ac:dyDescent="0.2">
      <c r="A25" s="33">
        <v>4</v>
      </c>
      <c r="B25" s="34" t="s">
        <v>71</v>
      </c>
      <c r="C25" s="34" t="s">
        <v>44</v>
      </c>
      <c r="D25" s="33">
        <v>120</v>
      </c>
      <c r="E25" s="33">
        <v>120</v>
      </c>
      <c r="F25" s="33">
        <v>4</v>
      </c>
      <c r="G25" s="33">
        <v>4</v>
      </c>
      <c r="H25" s="33"/>
      <c r="I25" s="33">
        <v>6</v>
      </c>
      <c r="J25" s="33">
        <v>10</v>
      </c>
      <c r="K25" s="33">
        <v>10</v>
      </c>
      <c r="L25" s="33">
        <v>6</v>
      </c>
      <c r="M25" s="33"/>
      <c r="N25" s="33">
        <v>4</v>
      </c>
      <c r="O25" s="33"/>
      <c r="P25" s="33">
        <v>110</v>
      </c>
      <c r="Q25" s="35">
        <v>0.92</v>
      </c>
      <c r="R25" s="36"/>
      <c r="S25" s="33"/>
      <c r="T25" s="33"/>
      <c r="U25" s="35"/>
      <c r="V25" s="36">
        <v>6</v>
      </c>
      <c r="W25" s="33"/>
      <c r="X25" s="33">
        <v>4</v>
      </c>
      <c r="Y25" s="35">
        <v>10</v>
      </c>
      <c r="Z25" s="36"/>
      <c r="AA25" s="33"/>
      <c r="AB25" s="33"/>
      <c r="AC25" s="35"/>
      <c r="AD25" s="36"/>
      <c r="AE25" s="33"/>
      <c r="AF25" s="33"/>
      <c r="AG25" s="35"/>
      <c r="AH25" s="21"/>
    </row>
    <row r="26" spans="1:34" ht="22.5" x14ac:dyDescent="0.2">
      <c r="A26" s="33">
        <v>5</v>
      </c>
      <c r="B26" s="34" t="s">
        <v>72</v>
      </c>
      <c r="C26" s="34" t="s">
        <v>44</v>
      </c>
      <c r="D26" s="33">
        <v>270</v>
      </c>
      <c r="E26" s="33">
        <v>270</v>
      </c>
      <c r="F26" s="33">
        <v>9</v>
      </c>
      <c r="G26" s="33">
        <v>9</v>
      </c>
      <c r="H26" s="33">
        <v>8</v>
      </c>
      <c r="I26" s="33"/>
      <c r="J26" s="33">
        <v>22</v>
      </c>
      <c r="K26" s="33">
        <v>22</v>
      </c>
      <c r="L26" s="33">
        <v>12</v>
      </c>
      <c r="M26" s="33"/>
      <c r="N26" s="33">
        <v>10</v>
      </c>
      <c r="O26" s="33"/>
      <c r="P26" s="33">
        <v>248</v>
      </c>
      <c r="Q26" s="35">
        <v>0.92</v>
      </c>
      <c r="R26" s="36"/>
      <c r="S26" s="33"/>
      <c r="T26" s="33"/>
      <c r="U26" s="35"/>
      <c r="V26" s="36"/>
      <c r="W26" s="33"/>
      <c r="X26" s="33"/>
      <c r="Y26" s="35"/>
      <c r="Z26" s="36"/>
      <c r="AA26" s="33"/>
      <c r="AB26" s="33"/>
      <c r="AC26" s="35"/>
      <c r="AD26" s="36">
        <v>12</v>
      </c>
      <c r="AE26" s="33"/>
      <c r="AF26" s="33">
        <v>10</v>
      </c>
      <c r="AG26" s="35">
        <v>22</v>
      </c>
      <c r="AH26" s="21"/>
    </row>
    <row r="27" spans="1:34" ht="22.5" x14ac:dyDescent="0.2">
      <c r="A27" s="33">
        <v>6</v>
      </c>
      <c r="B27" s="34" t="s">
        <v>73</v>
      </c>
      <c r="C27" s="34" t="s">
        <v>44</v>
      </c>
      <c r="D27" s="33">
        <v>15</v>
      </c>
      <c r="E27" s="33">
        <v>15</v>
      </c>
      <c r="F27" s="33">
        <v>0.5</v>
      </c>
      <c r="G27" s="33">
        <v>0.5</v>
      </c>
      <c r="H27" s="33"/>
      <c r="I27" s="33">
        <v>6</v>
      </c>
      <c r="J27" s="33"/>
      <c r="K27" s="33"/>
      <c r="L27" s="33"/>
      <c r="M27" s="33"/>
      <c r="N27" s="33"/>
      <c r="O27" s="33"/>
      <c r="P27" s="33">
        <v>15</v>
      </c>
      <c r="Q27" s="35">
        <v>1</v>
      </c>
      <c r="R27" s="36"/>
      <c r="S27" s="33"/>
      <c r="T27" s="33"/>
      <c r="U27" s="35"/>
      <c r="V27" s="36"/>
      <c r="W27" s="33"/>
      <c r="X27" s="33"/>
      <c r="Y27" s="35"/>
      <c r="Z27" s="36"/>
      <c r="AA27" s="33"/>
      <c r="AB27" s="33"/>
      <c r="AC27" s="35"/>
      <c r="AD27" s="36"/>
      <c r="AE27" s="33"/>
      <c r="AF27" s="33"/>
      <c r="AG27" s="35"/>
      <c r="AH27" s="21"/>
    </row>
    <row r="28" spans="1:34" ht="22.5" x14ac:dyDescent="0.2">
      <c r="A28" s="33">
        <v>7</v>
      </c>
      <c r="B28" s="34" t="s">
        <v>74</v>
      </c>
      <c r="C28" s="34" t="s">
        <v>44</v>
      </c>
      <c r="D28" s="33">
        <v>15</v>
      </c>
      <c r="E28" s="33">
        <v>15</v>
      </c>
      <c r="F28" s="33">
        <v>0.5</v>
      </c>
      <c r="G28" s="33">
        <v>0.5</v>
      </c>
      <c r="H28" s="33"/>
      <c r="I28" s="33">
        <v>8</v>
      </c>
      <c r="J28" s="33"/>
      <c r="K28" s="33"/>
      <c r="L28" s="33"/>
      <c r="M28" s="33"/>
      <c r="N28" s="33"/>
      <c r="O28" s="33"/>
      <c r="P28" s="33">
        <v>15</v>
      </c>
      <c r="Q28" s="35">
        <v>1</v>
      </c>
      <c r="R28" s="36"/>
      <c r="S28" s="33"/>
      <c r="T28" s="33"/>
      <c r="U28" s="35"/>
      <c r="V28" s="36"/>
      <c r="W28" s="33"/>
      <c r="X28" s="33"/>
      <c r="Y28" s="35"/>
      <c r="Z28" s="36"/>
      <c r="AA28" s="33"/>
      <c r="AB28" s="33"/>
      <c r="AC28" s="35"/>
      <c r="AD28" s="36"/>
      <c r="AE28" s="33"/>
      <c r="AF28" s="33"/>
      <c r="AG28" s="35"/>
      <c r="AH28" s="21"/>
    </row>
    <row r="29" spans="1:34" ht="22.5" x14ac:dyDescent="0.2">
      <c r="A29" s="33">
        <v>8</v>
      </c>
      <c r="B29" s="34" t="s">
        <v>75</v>
      </c>
      <c r="C29" s="34" t="s">
        <v>44</v>
      </c>
      <c r="D29" s="33">
        <v>120</v>
      </c>
      <c r="E29" s="33">
        <v>120</v>
      </c>
      <c r="F29" s="33">
        <v>4</v>
      </c>
      <c r="G29" s="33">
        <v>4</v>
      </c>
      <c r="H29" s="33"/>
      <c r="I29" s="33">
        <v>8</v>
      </c>
      <c r="J29" s="33">
        <v>10</v>
      </c>
      <c r="K29" s="33">
        <v>10</v>
      </c>
      <c r="L29" s="33">
        <v>6</v>
      </c>
      <c r="M29" s="33"/>
      <c r="N29" s="33">
        <v>4</v>
      </c>
      <c r="O29" s="33"/>
      <c r="P29" s="33">
        <v>110</v>
      </c>
      <c r="Q29" s="35">
        <v>0.92</v>
      </c>
      <c r="R29" s="36"/>
      <c r="S29" s="33"/>
      <c r="T29" s="33"/>
      <c r="U29" s="35"/>
      <c r="V29" s="36"/>
      <c r="W29" s="33"/>
      <c r="X29" s="33"/>
      <c r="Y29" s="35"/>
      <c r="Z29" s="36"/>
      <c r="AA29" s="33"/>
      <c r="AB29" s="33"/>
      <c r="AC29" s="35"/>
      <c r="AD29" s="36">
        <v>6</v>
      </c>
      <c r="AE29" s="33"/>
      <c r="AF29" s="33">
        <v>4</v>
      </c>
      <c r="AG29" s="35">
        <v>10</v>
      </c>
      <c r="AH29" s="21"/>
    </row>
    <row r="30" spans="1:34" x14ac:dyDescent="0.2">
      <c r="A30" s="29"/>
      <c r="B30" s="30"/>
      <c r="C30" s="37" t="s">
        <v>40</v>
      </c>
      <c r="D30" s="29"/>
      <c r="E30" s="29">
        <f>SUM(E22:E29)</f>
        <v>1080</v>
      </c>
      <c r="F30" s="29">
        <f>SUM(F22:F29)</f>
        <v>41</v>
      </c>
      <c r="G30" s="29">
        <f>SUM(G22:G29)</f>
        <v>36</v>
      </c>
      <c r="H30" s="29"/>
      <c r="I30" s="29"/>
      <c r="J30" s="29">
        <f>SUM(J22:J29)</f>
        <v>96</v>
      </c>
      <c r="K30" s="29">
        <f>SUM(K22:K29)</f>
        <v>96</v>
      </c>
      <c r="L30" s="29">
        <f>SUM(L22:L29)</f>
        <v>52</v>
      </c>
      <c r="M30" s="29">
        <f>SUM(M22:M29)</f>
        <v>0</v>
      </c>
      <c r="N30" s="29">
        <f>SUM(N22:N29)</f>
        <v>44</v>
      </c>
      <c r="O30" s="29">
        <f>SUM(O22:O29)</f>
        <v>0</v>
      </c>
      <c r="P30" s="29">
        <f>SUM(P22:P29)</f>
        <v>984</v>
      </c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</row>
    <row r="31" spans="1:34" x14ac:dyDescent="0.2">
      <c r="A31" s="29"/>
      <c r="B31" s="30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</row>
    <row r="32" spans="1:34" ht="12.75" x14ac:dyDescent="0.2">
      <c r="A32" s="29"/>
      <c r="B32" s="30"/>
      <c r="C32" s="38" t="s">
        <v>52</v>
      </c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</row>
    <row r="33" spans="1:34" ht="22.5" x14ac:dyDescent="0.2">
      <c r="A33" s="33">
        <v>1</v>
      </c>
      <c r="B33" s="34" t="s">
        <v>76</v>
      </c>
      <c r="C33" s="34" t="s">
        <v>44</v>
      </c>
      <c r="D33" s="33">
        <v>180</v>
      </c>
      <c r="E33" s="33">
        <v>180</v>
      </c>
      <c r="F33" s="33">
        <v>6</v>
      </c>
      <c r="G33" s="33">
        <v>6</v>
      </c>
      <c r="H33" s="33"/>
      <c r="I33" s="33">
        <v>8</v>
      </c>
      <c r="J33" s="33"/>
      <c r="K33" s="33"/>
      <c r="L33" s="33"/>
      <c r="M33" s="33"/>
      <c r="N33" s="33"/>
      <c r="O33" s="33"/>
      <c r="P33" s="33">
        <v>180</v>
      </c>
      <c r="Q33" s="35">
        <v>1</v>
      </c>
      <c r="R33" s="36"/>
      <c r="S33" s="33"/>
      <c r="T33" s="33"/>
      <c r="U33" s="35"/>
      <c r="V33" s="36"/>
      <c r="W33" s="33"/>
      <c r="X33" s="33"/>
      <c r="Y33" s="35"/>
      <c r="Z33" s="36"/>
      <c r="AA33" s="33"/>
      <c r="AB33" s="33"/>
      <c r="AC33" s="35"/>
      <c r="AD33" s="36"/>
      <c r="AE33" s="33"/>
      <c r="AF33" s="33"/>
      <c r="AG33" s="35"/>
      <c r="AH33" s="21"/>
    </row>
    <row r="34" spans="1:34" x14ac:dyDescent="0.2">
      <c r="A34" s="29"/>
      <c r="B34" s="30"/>
      <c r="C34" s="37" t="s">
        <v>40</v>
      </c>
      <c r="D34" s="29"/>
      <c r="E34" s="29">
        <f>SUM(E33:E33)</f>
        <v>180</v>
      </c>
      <c r="F34" s="29">
        <f>SUM(F33:F33)</f>
        <v>6</v>
      </c>
      <c r="G34" s="29">
        <f>SUM(G33:G33)</f>
        <v>6</v>
      </c>
      <c r="H34" s="29"/>
      <c r="I34" s="29"/>
      <c r="J34" s="29">
        <f>SUM(J33:J33)</f>
        <v>0</v>
      </c>
      <c r="K34" s="29">
        <f>SUM(K33:K33)</f>
        <v>0</v>
      </c>
      <c r="L34" s="29">
        <f>SUM(L33:L33)</f>
        <v>0</v>
      </c>
      <c r="M34" s="29">
        <f>SUM(M33:M33)</f>
        <v>0</v>
      </c>
      <c r="N34" s="29">
        <f>SUM(N33:N33)</f>
        <v>0</v>
      </c>
      <c r="O34" s="29">
        <f>SUM(O33:O33)</f>
        <v>0</v>
      </c>
      <c r="P34" s="29">
        <f>SUM(P33:P33)</f>
        <v>180</v>
      </c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</row>
    <row r="35" spans="1:34" x14ac:dyDescent="0.2">
      <c r="A35" s="29"/>
      <c r="B35" s="30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</row>
    <row r="36" spans="1:34" ht="12.75" x14ac:dyDescent="0.2">
      <c r="A36" s="29"/>
      <c r="B36" s="30"/>
      <c r="C36" s="38" t="s">
        <v>77</v>
      </c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</row>
    <row r="37" spans="1:34" ht="12.75" x14ac:dyDescent="0.2">
      <c r="A37" s="29"/>
      <c r="B37" s="30"/>
      <c r="C37" s="38" t="s">
        <v>78</v>
      </c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</row>
    <row r="38" spans="1:34" ht="13.5" x14ac:dyDescent="0.25">
      <c r="A38" s="29"/>
      <c r="B38" s="49"/>
      <c r="C38" s="50"/>
      <c r="D38" s="50"/>
      <c r="E38" s="50"/>
      <c r="F38" s="50"/>
      <c r="G38" s="50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</row>
    <row r="39" spans="1:34" x14ac:dyDescent="0.2">
      <c r="A39" s="33">
        <v>1</v>
      </c>
      <c r="B39" s="34" t="s">
        <v>79</v>
      </c>
      <c r="C39" s="34"/>
      <c r="D39" s="33">
        <v>120</v>
      </c>
      <c r="E39" s="33">
        <v>120</v>
      </c>
      <c r="F39" s="33">
        <v>4</v>
      </c>
      <c r="G39" s="33">
        <v>4</v>
      </c>
      <c r="H39" s="33"/>
      <c r="I39" s="33">
        <v>6</v>
      </c>
      <c r="J39" s="33"/>
      <c r="K39" s="33"/>
      <c r="L39" s="33"/>
      <c r="M39" s="33"/>
      <c r="N39" s="33"/>
      <c r="O39" s="33"/>
      <c r="P39" s="33"/>
      <c r="Q39" s="35"/>
      <c r="R39" s="36"/>
      <c r="S39" s="33"/>
      <c r="T39" s="33"/>
      <c r="U39" s="35"/>
      <c r="V39" s="36"/>
      <c r="W39" s="33"/>
      <c r="X39" s="33"/>
      <c r="Y39" s="35"/>
      <c r="Z39" s="36"/>
      <c r="AA39" s="33"/>
      <c r="AB39" s="33"/>
      <c r="AC39" s="35"/>
      <c r="AD39" s="36"/>
      <c r="AE39" s="33"/>
      <c r="AF39" s="33"/>
      <c r="AG39" s="35"/>
      <c r="AH39" s="21"/>
    </row>
    <row r="40" spans="1:34" x14ac:dyDescent="0.2">
      <c r="A40" s="33">
        <v>2</v>
      </c>
      <c r="B40" s="34" t="s">
        <v>80</v>
      </c>
      <c r="C40" s="34"/>
      <c r="D40" s="33">
        <v>120</v>
      </c>
      <c r="E40" s="33">
        <v>120</v>
      </c>
      <c r="F40" s="33">
        <v>4</v>
      </c>
      <c r="G40" s="33">
        <v>4</v>
      </c>
      <c r="H40" s="33"/>
      <c r="I40" s="33">
        <v>6</v>
      </c>
      <c r="J40" s="33"/>
      <c r="K40" s="33"/>
      <c r="L40" s="33"/>
      <c r="M40" s="33"/>
      <c r="N40" s="33"/>
      <c r="O40" s="33"/>
      <c r="P40" s="33"/>
      <c r="Q40" s="35"/>
      <c r="R40" s="36"/>
      <c r="S40" s="33"/>
      <c r="T40" s="33"/>
      <c r="U40" s="35"/>
      <c r="V40" s="36"/>
      <c r="W40" s="33"/>
      <c r="X40" s="33"/>
      <c r="Y40" s="35"/>
      <c r="Z40" s="36"/>
      <c r="AA40" s="33"/>
      <c r="AB40" s="33"/>
      <c r="AC40" s="35"/>
      <c r="AD40" s="36"/>
      <c r="AE40" s="33"/>
      <c r="AF40" s="33"/>
      <c r="AG40" s="35"/>
      <c r="AH40" s="21"/>
    </row>
    <row r="41" spans="1:34" x14ac:dyDescent="0.2">
      <c r="A41" s="33">
        <v>3</v>
      </c>
      <c r="B41" s="34" t="s">
        <v>81</v>
      </c>
      <c r="C41" s="34"/>
      <c r="D41" s="33">
        <v>120</v>
      </c>
      <c r="E41" s="33">
        <v>120</v>
      </c>
      <c r="F41" s="33">
        <v>4</v>
      </c>
      <c r="G41" s="33">
        <v>4</v>
      </c>
      <c r="H41" s="33"/>
      <c r="I41" s="33">
        <v>8</v>
      </c>
      <c r="J41" s="33"/>
      <c r="K41" s="33"/>
      <c r="L41" s="33"/>
      <c r="M41" s="33"/>
      <c r="N41" s="33"/>
      <c r="O41" s="33"/>
      <c r="P41" s="33"/>
      <c r="Q41" s="35"/>
      <c r="R41" s="36"/>
      <c r="S41" s="33"/>
      <c r="T41" s="33"/>
      <c r="U41" s="35"/>
      <c r="V41" s="36"/>
      <c r="W41" s="33"/>
      <c r="X41" s="33"/>
      <c r="Y41" s="35"/>
      <c r="Z41" s="36"/>
      <c r="AA41" s="33"/>
      <c r="AB41" s="33"/>
      <c r="AC41" s="35"/>
      <c r="AD41" s="36"/>
      <c r="AE41" s="33"/>
      <c r="AF41" s="33"/>
      <c r="AG41" s="35"/>
      <c r="AH41" s="21"/>
    </row>
    <row r="42" spans="1:34" x14ac:dyDescent="0.2">
      <c r="A42" s="29"/>
      <c r="B42" s="30"/>
      <c r="C42" s="37" t="s">
        <v>40</v>
      </c>
      <c r="D42" s="29"/>
      <c r="E42" s="29">
        <f>SUM(E39:E41)</f>
        <v>360</v>
      </c>
      <c r="F42" s="29">
        <f>SUM(F39:F41)</f>
        <v>12</v>
      </c>
      <c r="G42" s="29">
        <f>SUM(G39:G41)</f>
        <v>12</v>
      </c>
      <c r="H42" s="29"/>
      <c r="I42" s="29"/>
      <c r="J42" s="29">
        <f>SUM(J39:J41)</f>
        <v>0</v>
      </c>
      <c r="K42" s="29">
        <f>SUM(K39:K41)</f>
        <v>0</v>
      </c>
      <c r="L42" s="29">
        <f>SUM(L39:L41)</f>
        <v>0</v>
      </c>
      <c r="M42" s="29">
        <f>SUM(M39:M41)</f>
        <v>0</v>
      </c>
      <c r="N42" s="29">
        <f>SUM(N39:N41)</f>
        <v>0</v>
      </c>
      <c r="O42" s="29">
        <f>SUM(O39:O41)</f>
        <v>0</v>
      </c>
      <c r="P42" s="29">
        <f>SUM(P39:P41)</f>
        <v>0</v>
      </c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</row>
    <row r="43" spans="1:34" ht="15" x14ac:dyDescent="0.2">
      <c r="A43" s="29"/>
      <c r="B43" s="30"/>
      <c r="C43" s="39" t="s">
        <v>54</v>
      </c>
      <c r="D43" s="40"/>
      <c r="E43" s="40">
        <v>1800</v>
      </c>
      <c r="F43" s="40"/>
      <c r="G43" s="40">
        <v>60</v>
      </c>
      <c r="H43" s="40"/>
      <c r="I43" s="40"/>
      <c r="J43" s="40">
        <v>108</v>
      </c>
      <c r="K43" s="40">
        <v>108</v>
      </c>
      <c r="L43" s="40">
        <v>60</v>
      </c>
      <c r="M43" s="40">
        <v>0</v>
      </c>
      <c r="N43" s="40">
        <v>48</v>
      </c>
      <c r="O43" s="40">
        <v>0</v>
      </c>
      <c r="P43" s="40">
        <v>1332</v>
      </c>
      <c r="Q43" s="40"/>
      <c r="R43" s="41">
        <v>0</v>
      </c>
      <c r="S43" s="42"/>
      <c r="T43" s="42"/>
      <c r="U43" s="42"/>
      <c r="V43" s="41">
        <v>48</v>
      </c>
      <c r="W43" s="42"/>
      <c r="X43" s="42"/>
      <c r="Y43" s="42"/>
      <c r="Z43" s="41">
        <v>0</v>
      </c>
      <c r="AA43" s="42"/>
      <c r="AB43" s="42"/>
      <c r="AC43" s="42"/>
      <c r="AD43" s="41">
        <v>60</v>
      </c>
      <c r="AE43" s="42"/>
      <c r="AF43" s="42"/>
      <c r="AG43" s="42"/>
    </row>
    <row r="44" spans="1:34" ht="12" x14ac:dyDescent="0.2">
      <c r="A44" s="29"/>
      <c r="B44" s="30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32" t="s">
        <v>82</v>
      </c>
      <c r="W44" s="29"/>
      <c r="X44" s="29"/>
      <c r="Y44" s="29"/>
      <c r="Z44" s="29"/>
      <c r="AA44" s="29"/>
      <c r="AB44" s="29"/>
      <c r="AC44" s="29"/>
      <c r="AD44" s="32" t="s">
        <v>83</v>
      </c>
      <c r="AE44" s="29"/>
      <c r="AF44" s="29"/>
      <c r="AG44" s="29"/>
    </row>
    <row r="45" spans="1:34" ht="12" x14ac:dyDescent="0.2">
      <c r="A45" s="29"/>
      <c r="B45" s="30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32" t="s">
        <v>84</v>
      </c>
      <c r="W45" s="29"/>
      <c r="X45" s="29"/>
      <c r="Y45" s="29"/>
      <c r="Z45" s="29"/>
      <c r="AA45" s="29"/>
      <c r="AB45" s="29"/>
      <c r="AC45" s="29"/>
      <c r="AD45" s="32" t="s">
        <v>58</v>
      </c>
      <c r="AE45" s="29"/>
      <c r="AF45" s="29"/>
      <c r="AG45" s="29"/>
    </row>
    <row r="46" spans="1:34" ht="12.75" x14ac:dyDescent="0.2">
      <c r="A46" s="29"/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</row>
    <row r="47" spans="1:34" ht="24.75" customHeight="1" x14ac:dyDescent="0.25">
      <c r="A47" s="29"/>
      <c r="B47" s="43"/>
      <c r="C47" s="44"/>
      <c r="D47" s="45" t="s">
        <v>59</v>
      </c>
      <c r="E47" s="46"/>
      <c r="F47" s="46"/>
      <c r="G47" s="46"/>
      <c r="H47" s="46"/>
      <c r="I47" s="46"/>
      <c r="J47" s="46"/>
      <c r="K47" s="46"/>
      <c r="L47" s="46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 t="s">
        <v>60</v>
      </c>
      <c r="Z47" s="44"/>
      <c r="AA47" s="44"/>
      <c r="AB47" s="44"/>
      <c r="AC47" s="44"/>
      <c r="AD47" s="44"/>
      <c r="AE47" s="44"/>
      <c r="AF47" s="44"/>
      <c r="AG47" s="44"/>
    </row>
    <row r="48" spans="1:34" ht="12.75" x14ac:dyDescent="0.2">
      <c r="A48" s="29"/>
      <c r="B48" s="43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</row>
    <row r="49" spans="1:33" ht="12.75" x14ac:dyDescent="0.2">
      <c r="A49" s="29"/>
      <c r="B49" s="43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</row>
    <row r="50" spans="1:33" ht="24.75" customHeight="1" x14ac:dyDescent="0.2">
      <c r="A50" s="29"/>
      <c r="B50" s="43"/>
      <c r="C50" s="44"/>
      <c r="D50" s="47" t="s">
        <v>61</v>
      </c>
      <c r="E50" s="48"/>
      <c r="F50" s="48"/>
      <c r="G50" s="48"/>
      <c r="H50" s="48"/>
      <c r="I50" s="48"/>
      <c r="J50" s="48"/>
      <c r="K50" s="48"/>
      <c r="L50" s="48"/>
      <c r="M50" s="48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 t="s">
        <v>62</v>
      </c>
      <c r="Z50" s="44"/>
      <c r="AA50" s="44"/>
      <c r="AB50" s="44"/>
      <c r="AC50" s="44"/>
      <c r="AD50" s="44"/>
      <c r="AE50" s="44"/>
      <c r="AF50" s="44"/>
      <c r="AG50" s="44"/>
    </row>
    <row r="51" spans="1:33" x14ac:dyDescent="0.2">
      <c r="A51" s="29"/>
      <c r="B51" s="30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</row>
    <row r="52" spans="1:33" x14ac:dyDescent="0.2">
      <c r="A52" s="29"/>
      <c r="B52" s="30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</row>
    <row r="53" spans="1:33" x14ac:dyDescent="0.2">
      <c r="A53" s="29"/>
      <c r="B53" s="30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</row>
    <row r="54" spans="1:33" x14ac:dyDescent="0.2">
      <c r="A54" s="29"/>
      <c r="B54" s="30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</row>
    <row r="55" spans="1:33" x14ac:dyDescent="0.2">
      <c r="A55" s="29"/>
      <c r="B55" s="30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</row>
  </sheetData>
  <sheetProtection algorithmName="SHA-512" hashValue="FwBkFIoVraH+aRA41o8VcG73vDkybUAnP2TA7hdH6EvbDEcQyGk03goIRewh6yPZy+7MTRb20vwT93o9JfmDIw==" saltValue="W6GCabbhNjxAtB9O27h58A==" spinCount="100000" sheet="1" objects="1" scenarios="1"/>
  <mergeCells count="53">
    <mergeCell ref="D47:L47"/>
    <mergeCell ref="D50:M50"/>
    <mergeCell ref="AH4:AH14"/>
    <mergeCell ref="C15:E15"/>
    <mergeCell ref="B38:G38"/>
    <mergeCell ref="R43:U43"/>
    <mergeCell ref="V43:Y43"/>
    <mergeCell ref="Z43:AC43"/>
    <mergeCell ref="AD43:AG43"/>
    <mergeCell ref="X8:X14"/>
    <mergeCell ref="Y8:Y14"/>
    <mergeCell ref="AD8:AD14"/>
    <mergeCell ref="AE8:AE14"/>
    <mergeCell ref="AF8:AF14"/>
    <mergeCell ref="AG8:AG14"/>
    <mergeCell ref="K9:K14"/>
    <mergeCell ref="L9:L14"/>
    <mergeCell ref="M9:M14"/>
    <mergeCell ref="N9:N14"/>
    <mergeCell ref="V8:V14"/>
    <mergeCell ref="W8:W14"/>
    <mergeCell ref="D8:D14"/>
    <mergeCell ref="E8:E14"/>
    <mergeCell ref="F8:F14"/>
    <mergeCell ref="G8:G14"/>
    <mergeCell ref="H8:H14"/>
    <mergeCell ref="I8:I14"/>
    <mergeCell ref="D7:E7"/>
    <mergeCell ref="F7:G7"/>
    <mergeCell ref="R7:T7"/>
    <mergeCell ref="V7:X7"/>
    <mergeCell ref="Z7:AB7"/>
    <mergeCell ref="AD7:AF7"/>
    <mergeCell ref="J4:O7"/>
    <mergeCell ref="O8:O14"/>
    <mergeCell ref="P4:Q7"/>
    <mergeCell ref="P8:P14"/>
    <mergeCell ref="Q8:Q14"/>
    <mergeCell ref="R4:AG4"/>
    <mergeCell ref="R5:Y5"/>
    <mergeCell ref="Z5:AG5"/>
    <mergeCell ref="J8:J14"/>
    <mergeCell ref="K8:N8"/>
    <mergeCell ref="A1:AH1"/>
    <mergeCell ref="R6:U6"/>
    <mergeCell ref="V6:Y6"/>
    <mergeCell ref="Z6:AC6"/>
    <mergeCell ref="AD6:AG6"/>
    <mergeCell ref="A4:A14"/>
    <mergeCell ref="B4:B14"/>
    <mergeCell ref="C4:C14"/>
    <mergeCell ref="D4:G6"/>
    <mergeCell ref="H4:I7"/>
  </mergeCells>
  <pageMargins left="0.27777777777777779" right="0.27777777777777779" top="0.25" bottom="0.3888888888888889" header="0.3" footer="0"/>
  <pageSetup paperSize="9" fitToHeight="4" orientation="landscape" r:id="rId1"/>
  <headerFooter>
    <oddFooter xml:space="preserve">&amp;L&amp;8Сформовано в ІАС "Деканат"  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965EB-5072-4EA5-9E02-F62680E0433C}">
  <sheetPr>
    <pageSetUpPr fitToPage="1"/>
  </sheetPr>
  <dimension ref="A1:AH55"/>
  <sheetViews>
    <sheetView workbookViewId="0">
      <selection sqref="A1:AH1"/>
    </sheetView>
  </sheetViews>
  <sheetFormatPr defaultRowHeight="11.25" x14ac:dyDescent="0.2"/>
  <cols>
    <col min="1" max="1" width="3.7109375" style="2" customWidth="1"/>
    <col min="2" max="2" width="30.7109375" style="1" customWidth="1"/>
    <col min="3" max="3" width="20.7109375" style="2" customWidth="1"/>
    <col min="4" max="4" width="4.7109375" style="2" customWidth="1"/>
    <col min="5" max="5" width="4.28515625" style="2" customWidth="1"/>
    <col min="6" max="6" width="4" style="2" customWidth="1"/>
    <col min="7" max="7" width="5.28515625" style="2" customWidth="1"/>
    <col min="8" max="9" width="4" style="2" customWidth="1"/>
    <col min="10" max="10" width="5.7109375" style="2" customWidth="1"/>
    <col min="11" max="11" width="4.7109375" style="2" customWidth="1"/>
    <col min="12" max="12" width="4.42578125" style="2" customWidth="1"/>
    <col min="13" max="13" width="0" style="2" hidden="1" customWidth="1"/>
    <col min="14" max="14" width="4.42578125" style="2" customWidth="1"/>
    <col min="15" max="15" width="3.7109375" style="2" hidden="1" customWidth="1"/>
    <col min="16" max="16" width="4.28515625" style="2" customWidth="1"/>
    <col min="17" max="17" width="4.140625" style="2" customWidth="1"/>
    <col min="18" max="21" width="4" style="2" hidden="1" customWidth="1"/>
    <col min="22" max="22" width="4" style="2" customWidth="1"/>
    <col min="23" max="23" width="4" style="2" hidden="1" customWidth="1"/>
    <col min="24" max="25" width="4" style="2" customWidth="1"/>
    <col min="26" max="29" width="4" style="2" hidden="1" customWidth="1"/>
    <col min="30" max="30" width="4" style="2" customWidth="1"/>
    <col min="31" max="31" width="4" style="2" hidden="1" customWidth="1"/>
    <col min="32" max="33" width="4" style="2" customWidth="1"/>
    <col min="34" max="34" width="4" style="2" hidden="1" customWidth="1"/>
    <col min="35" max="16384" width="9.140625" style="2"/>
  </cols>
  <sheetData>
    <row r="1" spans="1:34" ht="24" customHeight="1" x14ac:dyDescent="0.2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</row>
    <row r="2" spans="1:34" ht="12" x14ac:dyDescent="0.2">
      <c r="A2" s="3"/>
      <c r="B2" s="4" t="s">
        <v>4</v>
      </c>
      <c r="C2" s="3"/>
      <c r="D2" s="3" t="s">
        <v>3</v>
      </c>
      <c r="E2" s="3"/>
      <c r="F2" s="3"/>
    </row>
    <row r="3" spans="1:34" ht="12" x14ac:dyDescent="0.2">
      <c r="A3" s="26"/>
      <c r="B3" s="27" t="s">
        <v>2</v>
      </c>
      <c r="C3" s="26"/>
      <c r="D3" s="26" t="s">
        <v>1</v>
      </c>
      <c r="E3" s="26"/>
      <c r="F3" s="26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</row>
    <row r="4" spans="1:34" ht="15" x14ac:dyDescent="0.2">
      <c r="A4" s="8" t="s">
        <v>5</v>
      </c>
      <c r="B4" s="9" t="s">
        <v>6</v>
      </c>
      <c r="C4" s="9" t="s">
        <v>7</v>
      </c>
      <c r="D4" s="10" t="s">
        <v>8</v>
      </c>
      <c r="E4" s="11"/>
      <c r="F4" s="11"/>
      <c r="G4" s="11"/>
      <c r="H4" s="10" t="s">
        <v>9</v>
      </c>
      <c r="I4" s="11"/>
      <c r="J4" s="10" t="s">
        <v>10</v>
      </c>
      <c r="K4" s="11"/>
      <c r="L4" s="11"/>
      <c r="M4" s="11"/>
      <c r="N4" s="11"/>
      <c r="O4" s="11"/>
      <c r="P4" s="10" t="s">
        <v>11</v>
      </c>
      <c r="Q4" s="11"/>
      <c r="R4" s="12" t="s">
        <v>14</v>
      </c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4"/>
    </row>
    <row r="5" spans="1:34" ht="15" x14ac:dyDescent="0.2">
      <c r="A5" s="13"/>
      <c r="B5" s="15"/>
      <c r="C5" s="15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2" t="s">
        <v>15</v>
      </c>
      <c r="S5" s="13"/>
      <c r="T5" s="13"/>
      <c r="U5" s="13"/>
      <c r="V5" s="13"/>
      <c r="W5" s="13"/>
      <c r="X5" s="13"/>
      <c r="Y5" s="13"/>
      <c r="Z5" s="12" t="s">
        <v>16</v>
      </c>
      <c r="AA5" s="13"/>
      <c r="AB5" s="13"/>
      <c r="AC5" s="13"/>
      <c r="AD5" s="13"/>
      <c r="AE5" s="13"/>
      <c r="AF5" s="13"/>
      <c r="AG5" s="13"/>
      <c r="AH5" s="16"/>
    </row>
    <row r="6" spans="1:34" s="7" customFormat="1" ht="15" x14ac:dyDescent="0.2">
      <c r="A6" s="13"/>
      <c r="B6" s="15"/>
      <c r="C6" s="15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7"/>
      <c r="S6" s="13"/>
      <c r="T6" s="13"/>
      <c r="U6" s="13"/>
      <c r="V6" s="17"/>
      <c r="W6" s="13"/>
      <c r="X6" s="13"/>
      <c r="Y6" s="13"/>
      <c r="Z6" s="17"/>
      <c r="AA6" s="13"/>
      <c r="AB6" s="13"/>
      <c r="AC6" s="13"/>
      <c r="AD6" s="17"/>
      <c r="AE6" s="13"/>
      <c r="AF6" s="13"/>
      <c r="AG6" s="13"/>
      <c r="AH6" s="16"/>
    </row>
    <row r="7" spans="1:34" ht="15" x14ac:dyDescent="0.2">
      <c r="A7" s="13"/>
      <c r="B7" s="15"/>
      <c r="C7" s="15"/>
      <c r="D7" s="12" t="s">
        <v>17</v>
      </c>
      <c r="E7" s="13"/>
      <c r="F7" s="12" t="s">
        <v>18</v>
      </c>
      <c r="G7" s="13"/>
      <c r="H7" s="11"/>
      <c r="I7" s="11"/>
      <c r="J7" s="11"/>
      <c r="K7" s="11"/>
      <c r="L7" s="11"/>
      <c r="M7" s="11"/>
      <c r="N7" s="11"/>
      <c r="O7" s="11"/>
      <c r="P7" s="11"/>
      <c r="Q7" s="11"/>
      <c r="R7" s="12"/>
      <c r="S7" s="13"/>
      <c r="T7" s="13"/>
      <c r="U7" s="18"/>
      <c r="V7" s="12"/>
      <c r="W7" s="13"/>
      <c r="X7" s="13"/>
      <c r="Y7" s="18"/>
      <c r="Z7" s="12"/>
      <c r="AA7" s="13"/>
      <c r="AB7" s="13"/>
      <c r="AC7" s="18"/>
      <c r="AD7" s="12"/>
      <c r="AE7" s="13"/>
      <c r="AF7" s="13"/>
      <c r="AG7" s="18"/>
      <c r="AH7" s="16"/>
    </row>
    <row r="8" spans="1:34" ht="15" x14ac:dyDescent="0.2">
      <c r="A8" s="13"/>
      <c r="B8" s="15"/>
      <c r="C8" s="15"/>
      <c r="D8" s="8" t="s">
        <v>19</v>
      </c>
      <c r="E8" s="8" t="s">
        <v>20</v>
      </c>
      <c r="F8" s="8" t="s">
        <v>21</v>
      </c>
      <c r="G8" s="8" t="s">
        <v>22</v>
      </c>
      <c r="H8" s="8" t="s">
        <v>23</v>
      </c>
      <c r="I8" s="8" t="s">
        <v>24</v>
      </c>
      <c r="J8" s="8" t="s">
        <v>25</v>
      </c>
      <c r="K8" s="12" t="s">
        <v>26</v>
      </c>
      <c r="L8" s="13"/>
      <c r="M8" s="13"/>
      <c r="N8" s="13"/>
      <c r="O8" s="8"/>
      <c r="P8" s="8" t="s">
        <v>12</v>
      </c>
      <c r="Q8" s="8" t="s">
        <v>13</v>
      </c>
      <c r="R8" s="19"/>
      <c r="S8" s="19"/>
      <c r="T8" s="19"/>
      <c r="U8" s="19"/>
      <c r="V8" s="8" t="s">
        <v>30</v>
      </c>
      <c r="W8" s="8"/>
      <c r="X8" s="8" t="s">
        <v>29</v>
      </c>
      <c r="Y8" s="8" t="s">
        <v>31</v>
      </c>
      <c r="Z8" s="19"/>
      <c r="AA8" s="19"/>
      <c r="AB8" s="19"/>
      <c r="AC8" s="19"/>
      <c r="AD8" s="8" t="s">
        <v>30</v>
      </c>
      <c r="AE8" s="8"/>
      <c r="AF8" s="8" t="s">
        <v>29</v>
      </c>
      <c r="AG8" s="8" t="s">
        <v>31</v>
      </c>
      <c r="AH8" s="16"/>
    </row>
    <row r="9" spans="1:34" x14ac:dyDescent="0.2">
      <c r="A9" s="13"/>
      <c r="B9" s="15"/>
      <c r="C9" s="15"/>
      <c r="D9" s="20"/>
      <c r="E9" s="20"/>
      <c r="F9" s="20"/>
      <c r="G9" s="20"/>
      <c r="H9" s="20"/>
      <c r="I9" s="20"/>
      <c r="J9" s="20"/>
      <c r="K9" s="8" t="s">
        <v>27</v>
      </c>
      <c r="L9" s="8" t="s">
        <v>28</v>
      </c>
      <c r="M9" s="8"/>
      <c r="N9" s="8" t="s">
        <v>29</v>
      </c>
      <c r="O9" s="20"/>
      <c r="P9" s="20"/>
      <c r="Q9" s="20"/>
      <c r="R9" s="19"/>
      <c r="S9" s="19"/>
      <c r="T9" s="19"/>
      <c r="U9" s="19"/>
      <c r="V9" s="20"/>
      <c r="W9" s="20"/>
      <c r="X9" s="20"/>
      <c r="Y9" s="20"/>
      <c r="Z9" s="19"/>
      <c r="AA9" s="19"/>
      <c r="AB9" s="19"/>
      <c r="AC9" s="19"/>
      <c r="AD9" s="20"/>
      <c r="AE9" s="20"/>
      <c r="AF9" s="20"/>
      <c r="AG9" s="20"/>
      <c r="AH9" s="16"/>
    </row>
    <row r="10" spans="1:34" x14ac:dyDescent="0.2">
      <c r="A10" s="13"/>
      <c r="B10" s="15"/>
      <c r="C10" s="15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19"/>
      <c r="S10" s="19"/>
      <c r="T10" s="19"/>
      <c r="U10" s="19"/>
      <c r="V10" s="20"/>
      <c r="W10" s="20"/>
      <c r="X10" s="20"/>
      <c r="Y10" s="20"/>
      <c r="Z10" s="19"/>
      <c r="AA10" s="19"/>
      <c r="AB10" s="19"/>
      <c r="AC10" s="19"/>
      <c r="AD10" s="20"/>
      <c r="AE10" s="20"/>
      <c r="AF10" s="20"/>
      <c r="AG10" s="20"/>
      <c r="AH10" s="16"/>
    </row>
    <row r="11" spans="1:34" x14ac:dyDescent="0.2">
      <c r="A11" s="13"/>
      <c r="B11" s="15"/>
      <c r="C11" s="15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19"/>
      <c r="S11" s="19"/>
      <c r="T11" s="19"/>
      <c r="U11" s="19"/>
      <c r="V11" s="20"/>
      <c r="W11" s="20"/>
      <c r="X11" s="20"/>
      <c r="Y11" s="20"/>
      <c r="Z11" s="19"/>
      <c r="AA11" s="19"/>
      <c r="AB11" s="19"/>
      <c r="AC11" s="19"/>
      <c r="AD11" s="20"/>
      <c r="AE11" s="20"/>
      <c r="AF11" s="20"/>
      <c r="AG11" s="20"/>
      <c r="AH11" s="16"/>
    </row>
    <row r="12" spans="1:34" x14ac:dyDescent="0.2">
      <c r="A12" s="13"/>
      <c r="B12" s="15"/>
      <c r="C12" s="15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19"/>
      <c r="S12" s="19"/>
      <c r="T12" s="19"/>
      <c r="U12" s="19"/>
      <c r="V12" s="20"/>
      <c r="W12" s="20"/>
      <c r="X12" s="20"/>
      <c r="Y12" s="20"/>
      <c r="Z12" s="19"/>
      <c r="AA12" s="19"/>
      <c r="AB12" s="19"/>
      <c r="AC12" s="19"/>
      <c r="AD12" s="20"/>
      <c r="AE12" s="20"/>
      <c r="AF12" s="20"/>
      <c r="AG12" s="20"/>
      <c r="AH12" s="16"/>
    </row>
    <row r="13" spans="1:34" x14ac:dyDescent="0.2">
      <c r="A13" s="13"/>
      <c r="B13" s="15"/>
      <c r="C13" s="15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19"/>
      <c r="S13" s="19"/>
      <c r="T13" s="19"/>
      <c r="U13" s="19"/>
      <c r="V13" s="20"/>
      <c r="W13" s="20"/>
      <c r="X13" s="20"/>
      <c r="Y13" s="20"/>
      <c r="Z13" s="19"/>
      <c r="AA13" s="19"/>
      <c r="AB13" s="19"/>
      <c r="AC13" s="19"/>
      <c r="AD13" s="20"/>
      <c r="AE13" s="20"/>
      <c r="AF13" s="20"/>
      <c r="AG13" s="20"/>
      <c r="AH13" s="16"/>
    </row>
    <row r="14" spans="1:34" x14ac:dyDescent="0.2">
      <c r="A14" s="13"/>
      <c r="B14" s="15"/>
      <c r="C14" s="15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19"/>
      <c r="S14" s="19"/>
      <c r="T14" s="19"/>
      <c r="U14" s="19"/>
      <c r="V14" s="20"/>
      <c r="W14" s="20"/>
      <c r="X14" s="20"/>
      <c r="Y14" s="20"/>
      <c r="Z14" s="19"/>
      <c r="AA14" s="19"/>
      <c r="AB14" s="19"/>
      <c r="AC14" s="19"/>
      <c r="AD14" s="20"/>
      <c r="AE14" s="20"/>
      <c r="AF14" s="20"/>
      <c r="AG14" s="20"/>
      <c r="AH14" s="16"/>
    </row>
    <row r="15" spans="1:34" ht="12.75" x14ac:dyDescent="0.2">
      <c r="A15" s="29"/>
      <c r="B15" s="30"/>
      <c r="C15" s="31" t="s">
        <v>32</v>
      </c>
      <c r="D15" s="31"/>
      <c r="E15" s="31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</row>
    <row r="16" spans="1:34" ht="12" x14ac:dyDescent="0.2">
      <c r="A16" s="29"/>
      <c r="B16" s="30"/>
      <c r="C16" s="32" t="s">
        <v>33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</row>
    <row r="17" spans="1:34" ht="22.5" x14ac:dyDescent="0.2">
      <c r="A17" s="33">
        <v>1</v>
      </c>
      <c r="B17" s="34" t="s">
        <v>34</v>
      </c>
      <c r="C17" s="34" t="s">
        <v>35</v>
      </c>
      <c r="D17" s="33">
        <v>90</v>
      </c>
      <c r="E17" s="33">
        <v>90</v>
      </c>
      <c r="F17" s="33">
        <v>3</v>
      </c>
      <c r="G17" s="33">
        <v>3</v>
      </c>
      <c r="H17" s="33">
        <v>4</v>
      </c>
      <c r="I17" s="33"/>
      <c r="J17" s="33">
        <v>6</v>
      </c>
      <c r="K17" s="33">
        <v>6</v>
      </c>
      <c r="L17" s="33"/>
      <c r="M17" s="33"/>
      <c r="N17" s="33">
        <v>6</v>
      </c>
      <c r="O17" s="33"/>
      <c r="P17" s="33">
        <v>84</v>
      </c>
      <c r="Q17" s="35">
        <v>0.93</v>
      </c>
      <c r="R17" s="36"/>
      <c r="S17" s="33"/>
      <c r="T17" s="33"/>
      <c r="U17" s="35"/>
      <c r="V17" s="36"/>
      <c r="W17" s="33"/>
      <c r="X17" s="33"/>
      <c r="Y17" s="35"/>
      <c r="Z17" s="36"/>
      <c r="AA17" s="33"/>
      <c r="AB17" s="33"/>
      <c r="AC17" s="35"/>
      <c r="AD17" s="36"/>
      <c r="AE17" s="33"/>
      <c r="AF17" s="33">
        <v>6</v>
      </c>
      <c r="AG17" s="35">
        <v>6</v>
      </c>
      <c r="AH17" s="21"/>
    </row>
    <row r="18" spans="1:34" ht="22.5" x14ac:dyDescent="0.2">
      <c r="A18" s="33">
        <v>2</v>
      </c>
      <c r="B18" s="34" t="s">
        <v>36</v>
      </c>
      <c r="C18" s="34" t="s">
        <v>37</v>
      </c>
      <c r="D18" s="33">
        <v>90</v>
      </c>
      <c r="E18" s="33">
        <v>90</v>
      </c>
      <c r="F18" s="33">
        <v>3</v>
      </c>
      <c r="G18" s="33">
        <v>3</v>
      </c>
      <c r="H18" s="33"/>
      <c r="I18" s="33">
        <v>2</v>
      </c>
      <c r="J18" s="33">
        <v>6</v>
      </c>
      <c r="K18" s="33">
        <v>6</v>
      </c>
      <c r="L18" s="33">
        <v>6</v>
      </c>
      <c r="M18" s="33"/>
      <c r="N18" s="33"/>
      <c r="O18" s="33"/>
      <c r="P18" s="33">
        <v>84</v>
      </c>
      <c r="Q18" s="35">
        <v>0.93</v>
      </c>
      <c r="R18" s="36"/>
      <c r="S18" s="33"/>
      <c r="T18" s="33"/>
      <c r="U18" s="35"/>
      <c r="V18" s="36">
        <v>6</v>
      </c>
      <c r="W18" s="33"/>
      <c r="X18" s="33"/>
      <c r="Y18" s="35">
        <v>6</v>
      </c>
      <c r="Z18" s="36"/>
      <c r="AA18" s="33"/>
      <c r="AB18" s="33"/>
      <c r="AC18" s="35"/>
      <c r="AD18" s="36"/>
      <c r="AE18" s="33"/>
      <c r="AF18" s="33"/>
      <c r="AG18" s="35"/>
      <c r="AH18" s="21"/>
    </row>
    <row r="19" spans="1:34" ht="33.75" x14ac:dyDescent="0.2">
      <c r="A19" s="33">
        <v>3</v>
      </c>
      <c r="B19" s="34" t="s">
        <v>38</v>
      </c>
      <c r="C19" s="34" t="s">
        <v>39</v>
      </c>
      <c r="D19" s="33">
        <v>180</v>
      </c>
      <c r="E19" s="33">
        <v>180</v>
      </c>
      <c r="F19" s="33">
        <v>6</v>
      </c>
      <c r="G19" s="33">
        <v>6</v>
      </c>
      <c r="H19" s="33">
        <v>4</v>
      </c>
      <c r="I19" s="33">
        <v>2</v>
      </c>
      <c r="J19" s="33">
        <v>12</v>
      </c>
      <c r="K19" s="33">
        <v>12</v>
      </c>
      <c r="L19" s="33"/>
      <c r="M19" s="33"/>
      <c r="N19" s="33">
        <v>12</v>
      </c>
      <c r="O19" s="33"/>
      <c r="P19" s="33">
        <v>168</v>
      </c>
      <c r="Q19" s="35">
        <v>0.93</v>
      </c>
      <c r="R19" s="36"/>
      <c r="S19" s="33"/>
      <c r="T19" s="33"/>
      <c r="U19" s="35"/>
      <c r="V19" s="36"/>
      <c r="W19" s="33"/>
      <c r="X19" s="33">
        <v>6</v>
      </c>
      <c r="Y19" s="35">
        <v>6</v>
      </c>
      <c r="Z19" s="36"/>
      <c r="AA19" s="33"/>
      <c r="AB19" s="33"/>
      <c r="AC19" s="35"/>
      <c r="AD19" s="36"/>
      <c r="AE19" s="33"/>
      <c r="AF19" s="33">
        <v>6</v>
      </c>
      <c r="AG19" s="35">
        <v>6</v>
      </c>
      <c r="AH19" s="21"/>
    </row>
    <row r="20" spans="1:34" x14ac:dyDescent="0.2">
      <c r="A20" s="29"/>
      <c r="B20" s="30"/>
      <c r="C20" s="37" t="s">
        <v>40</v>
      </c>
      <c r="D20" s="29"/>
      <c r="E20" s="29">
        <v>360</v>
      </c>
      <c r="F20" s="29">
        <v>12</v>
      </c>
      <c r="G20" s="29">
        <v>12</v>
      </c>
      <c r="H20" s="29"/>
      <c r="I20" s="29"/>
      <c r="J20" s="29">
        <v>24</v>
      </c>
      <c r="K20" s="29">
        <v>24</v>
      </c>
      <c r="L20" s="29">
        <v>6</v>
      </c>
      <c r="M20" s="29">
        <f>SUM(M17:M19)</f>
        <v>0</v>
      </c>
      <c r="N20" s="29">
        <v>18</v>
      </c>
      <c r="O20" s="29">
        <v>0</v>
      </c>
      <c r="P20" s="29">
        <v>336</v>
      </c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</row>
    <row r="21" spans="1:34" x14ac:dyDescent="0.2">
      <c r="A21" s="29"/>
      <c r="B21" s="30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</row>
    <row r="22" spans="1:34" ht="12.75" x14ac:dyDescent="0.2">
      <c r="A22" s="29"/>
      <c r="B22" s="30"/>
      <c r="C22" s="38" t="s">
        <v>41</v>
      </c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</row>
    <row r="23" spans="1:34" ht="12.75" x14ac:dyDescent="0.2">
      <c r="A23" s="29"/>
      <c r="B23" s="30"/>
      <c r="C23" s="38" t="s">
        <v>42</v>
      </c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</row>
    <row r="24" spans="1:34" ht="22.5" x14ac:dyDescent="0.2">
      <c r="A24" s="33">
        <v>1</v>
      </c>
      <c r="B24" s="34" t="s">
        <v>43</v>
      </c>
      <c r="C24" s="34" t="s">
        <v>44</v>
      </c>
      <c r="D24" s="33">
        <v>120</v>
      </c>
      <c r="E24" s="33">
        <v>120</v>
      </c>
      <c r="F24" s="33">
        <v>4</v>
      </c>
      <c r="G24" s="33">
        <v>4</v>
      </c>
      <c r="H24" s="33"/>
      <c r="I24" s="33">
        <v>2</v>
      </c>
      <c r="J24" s="33">
        <v>10</v>
      </c>
      <c r="K24" s="33">
        <v>10</v>
      </c>
      <c r="L24" s="33">
        <v>6</v>
      </c>
      <c r="M24" s="33"/>
      <c r="N24" s="33">
        <v>4</v>
      </c>
      <c r="O24" s="33"/>
      <c r="P24" s="33">
        <v>110</v>
      </c>
      <c r="Q24" s="35">
        <v>0.92</v>
      </c>
      <c r="R24" s="36"/>
      <c r="S24" s="33"/>
      <c r="T24" s="33"/>
      <c r="U24" s="35"/>
      <c r="V24" s="36">
        <v>6</v>
      </c>
      <c r="W24" s="33"/>
      <c r="X24" s="33">
        <v>4</v>
      </c>
      <c r="Y24" s="35">
        <v>10</v>
      </c>
      <c r="Z24" s="36"/>
      <c r="AA24" s="33"/>
      <c r="AB24" s="33"/>
      <c r="AC24" s="35"/>
      <c r="AD24" s="36"/>
      <c r="AE24" s="33"/>
      <c r="AF24" s="33"/>
      <c r="AG24" s="35"/>
      <c r="AH24" s="21"/>
    </row>
    <row r="25" spans="1:34" ht="22.5" x14ac:dyDescent="0.2">
      <c r="A25" s="33">
        <v>2</v>
      </c>
      <c r="B25" s="34" t="s">
        <v>45</v>
      </c>
      <c r="C25" s="34" t="s">
        <v>44</v>
      </c>
      <c r="D25" s="33">
        <v>270</v>
      </c>
      <c r="E25" s="33">
        <v>270</v>
      </c>
      <c r="F25" s="33">
        <v>9</v>
      </c>
      <c r="G25" s="33">
        <v>9</v>
      </c>
      <c r="H25" s="33">
        <v>4</v>
      </c>
      <c r="I25" s="33">
        <v>2</v>
      </c>
      <c r="J25" s="33">
        <v>32</v>
      </c>
      <c r="K25" s="33">
        <v>32</v>
      </c>
      <c r="L25" s="33">
        <v>16</v>
      </c>
      <c r="M25" s="33"/>
      <c r="N25" s="33">
        <v>16</v>
      </c>
      <c r="O25" s="33"/>
      <c r="P25" s="33">
        <v>238</v>
      </c>
      <c r="Q25" s="35">
        <v>0.88</v>
      </c>
      <c r="R25" s="36"/>
      <c r="S25" s="33"/>
      <c r="T25" s="33"/>
      <c r="U25" s="35"/>
      <c r="V25" s="36">
        <v>8</v>
      </c>
      <c r="W25" s="33"/>
      <c r="X25" s="33">
        <v>8</v>
      </c>
      <c r="Y25" s="35">
        <v>16</v>
      </c>
      <c r="Z25" s="36"/>
      <c r="AA25" s="33"/>
      <c r="AB25" s="33"/>
      <c r="AC25" s="35"/>
      <c r="AD25" s="36">
        <v>8</v>
      </c>
      <c r="AE25" s="33"/>
      <c r="AF25" s="33">
        <v>8</v>
      </c>
      <c r="AG25" s="35">
        <v>16</v>
      </c>
      <c r="AH25" s="21"/>
    </row>
    <row r="26" spans="1:34" x14ac:dyDescent="0.2">
      <c r="A26" s="33">
        <v>3</v>
      </c>
      <c r="B26" s="34" t="s">
        <v>46</v>
      </c>
      <c r="C26" s="34" t="s">
        <v>47</v>
      </c>
      <c r="D26" s="33">
        <v>360</v>
      </c>
      <c r="E26" s="33">
        <v>360</v>
      </c>
      <c r="F26" s="33">
        <v>12</v>
      </c>
      <c r="G26" s="33">
        <v>12</v>
      </c>
      <c r="H26" s="33">
        <v>4</v>
      </c>
      <c r="I26" s="33">
        <v>2</v>
      </c>
      <c r="J26" s="33">
        <v>26</v>
      </c>
      <c r="K26" s="33">
        <v>26</v>
      </c>
      <c r="L26" s="33">
        <v>14</v>
      </c>
      <c r="M26" s="33"/>
      <c r="N26" s="33">
        <v>12</v>
      </c>
      <c r="O26" s="33"/>
      <c r="P26" s="33">
        <v>334</v>
      </c>
      <c r="Q26" s="35">
        <v>0.93</v>
      </c>
      <c r="R26" s="36"/>
      <c r="S26" s="33"/>
      <c r="T26" s="33"/>
      <c r="U26" s="35"/>
      <c r="V26" s="36">
        <v>8</v>
      </c>
      <c r="W26" s="33"/>
      <c r="X26" s="33">
        <v>6</v>
      </c>
      <c r="Y26" s="35">
        <v>14</v>
      </c>
      <c r="Z26" s="36"/>
      <c r="AA26" s="33"/>
      <c r="AB26" s="33"/>
      <c r="AC26" s="35"/>
      <c r="AD26" s="36">
        <v>6</v>
      </c>
      <c r="AE26" s="33"/>
      <c r="AF26" s="33">
        <v>6</v>
      </c>
      <c r="AG26" s="35">
        <v>12</v>
      </c>
      <c r="AH26" s="21"/>
    </row>
    <row r="27" spans="1:34" x14ac:dyDescent="0.2">
      <c r="A27" s="33">
        <v>4</v>
      </c>
      <c r="B27" s="34" t="s">
        <v>48</v>
      </c>
      <c r="C27" s="34" t="s">
        <v>49</v>
      </c>
      <c r="D27" s="33">
        <v>255</v>
      </c>
      <c r="E27" s="33">
        <v>150</v>
      </c>
      <c r="F27" s="33">
        <v>8.5</v>
      </c>
      <c r="G27" s="33">
        <v>5</v>
      </c>
      <c r="H27" s="33">
        <v>6</v>
      </c>
      <c r="I27" s="33">
        <v>4</v>
      </c>
      <c r="J27" s="33">
        <v>12</v>
      </c>
      <c r="K27" s="33">
        <v>12</v>
      </c>
      <c r="L27" s="33">
        <v>6</v>
      </c>
      <c r="M27" s="33"/>
      <c r="N27" s="33">
        <v>6</v>
      </c>
      <c r="O27" s="33"/>
      <c r="P27" s="33">
        <v>138</v>
      </c>
      <c r="Q27" s="35">
        <v>0.92</v>
      </c>
      <c r="R27" s="36"/>
      <c r="S27" s="33"/>
      <c r="T27" s="33"/>
      <c r="U27" s="35"/>
      <c r="V27" s="36"/>
      <c r="W27" s="33"/>
      <c r="X27" s="33"/>
      <c r="Y27" s="35"/>
      <c r="Z27" s="36"/>
      <c r="AA27" s="33"/>
      <c r="AB27" s="33"/>
      <c r="AC27" s="35"/>
      <c r="AD27" s="36">
        <v>6</v>
      </c>
      <c r="AE27" s="33"/>
      <c r="AF27" s="33">
        <v>6</v>
      </c>
      <c r="AG27" s="35">
        <v>12</v>
      </c>
      <c r="AH27" s="21"/>
    </row>
    <row r="28" spans="1:34" x14ac:dyDescent="0.2">
      <c r="A28" s="33">
        <v>5</v>
      </c>
      <c r="B28" s="34" t="s">
        <v>50</v>
      </c>
      <c r="C28" s="34" t="s">
        <v>49</v>
      </c>
      <c r="D28" s="33">
        <v>240</v>
      </c>
      <c r="E28" s="33">
        <v>240</v>
      </c>
      <c r="F28" s="33">
        <v>8</v>
      </c>
      <c r="G28" s="33">
        <v>8</v>
      </c>
      <c r="H28" s="33">
        <v>4</v>
      </c>
      <c r="I28" s="33">
        <v>2</v>
      </c>
      <c r="J28" s="33">
        <v>24</v>
      </c>
      <c r="K28" s="33">
        <v>24</v>
      </c>
      <c r="L28" s="33">
        <v>12</v>
      </c>
      <c r="M28" s="33"/>
      <c r="N28" s="33">
        <v>12</v>
      </c>
      <c r="O28" s="33"/>
      <c r="P28" s="33">
        <v>216</v>
      </c>
      <c r="Q28" s="35">
        <v>0.9</v>
      </c>
      <c r="R28" s="36"/>
      <c r="S28" s="33"/>
      <c r="T28" s="33"/>
      <c r="U28" s="35"/>
      <c r="V28" s="36">
        <v>6</v>
      </c>
      <c r="W28" s="33"/>
      <c r="X28" s="33">
        <v>6</v>
      </c>
      <c r="Y28" s="35">
        <v>12</v>
      </c>
      <c r="Z28" s="36"/>
      <c r="AA28" s="33"/>
      <c r="AB28" s="33"/>
      <c r="AC28" s="35"/>
      <c r="AD28" s="36">
        <v>6</v>
      </c>
      <c r="AE28" s="33"/>
      <c r="AF28" s="33">
        <v>6</v>
      </c>
      <c r="AG28" s="35">
        <v>12</v>
      </c>
      <c r="AH28" s="21"/>
    </row>
    <row r="29" spans="1:34" x14ac:dyDescent="0.2">
      <c r="A29" s="33">
        <v>6</v>
      </c>
      <c r="B29" s="34" t="s">
        <v>51</v>
      </c>
      <c r="C29" s="34" t="s">
        <v>49</v>
      </c>
      <c r="D29" s="33">
        <v>120</v>
      </c>
      <c r="E29" s="33">
        <v>120</v>
      </c>
      <c r="F29" s="33">
        <v>4</v>
      </c>
      <c r="G29" s="33">
        <v>4</v>
      </c>
      <c r="H29" s="33"/>
      <c r="I29" s="33">
        <v>4</v>
      </c>
      <c r="J29" s="33">
        <v>12</v>
      </c>
      <c r="K29" s="33">
        <v>12</v>
      </c>
      <c r="L29" s="33">
        <v>6</v>
      </c>
      <c r="M29" s="33"/>
      <c r="N29" s="33">
        <v>6</v>
      </c>
      <c r="O29" s="33"/>
      <c r="P29" s="33">
        <v>108</v>
      </c>
      <c r="Q29" s="35">
        <v>0.9</v>
      </c>
      <c r="R29" s="36"/>
      <c r="S29" s="33"/>
      <c r="T29" s="33"/>
      <c r="U29" s="35"/>
      <c r="V29" s="36"/>
      <c r="W29" s="33"/>
      <c r="X29" s="33"/>
      <c r="Y29" s="35"/>
      <c r="Z29" s="36"/>
      <c r="AA29" s="33"/>
      <c r="AB29" s="33"/>
      <c r="AC29" s="35"/>
      <c r="AD29" s="36">
        <v>6</v>
      </c>
      <c r="AE29" s="33"/>
      <c r="AF29" s="33">
        <v>6</v>
      </c>
      <c r="AG29" s="35">
        <v>12</v>
      </c>
      <c r="AH29" s="21"/>
    </row>
    <row r="30" spans="1:34" x14ac:dyDescent="0.2">
      <c r="A30" s="29"/>
      <c r="B30" s="30"/>
      <c r="C30" s="37" t="s">
        <v>40</v>
      </c>
      <c r="D30" s="29"/>
      <c r="E30" s="29">
        <f>SUM(E24:E29)</f>
        <v>1260</v>
      </c>
      <c r="F30" s="29">
        <f>SUM(F24:F29)</f>
        <v>45.5</v>
      </c>
      <c r="G30" s="29">
        <f>SUM(G24:G29)</f>
        <v>42</v>
      </c>
      <c r="H30" s="29"/>
      <c r="I30" s="29"/>
      <c r="J30" s="29">
        <f>SUM(J24:J29)</f>
        <v>116</v>
      </c>
      <c r="K30" s="29">
        <f>SUM(K24:K29)</f>
        <v>116</v>
      </c>
      <c r="L30" s="29">
        <f>SUM(L24:L29)</f>
        <v>60</v>
      </c>
      <c r="M30" s="29">
        <f>SUM(M24:M29)</f>
        <v>0</v>
      </c>
      <c r="N30" s="29">
        <f>SUM(N24:N29)</f>
        <v>56</v>
      </c>
      <c r="O30" s="29">
        <f>SUM(O24:O29)</f>
        <v>0</v>
      </c>
      <c r="P30" s="29">
        <f>SUM(P24:P29)</f>
        <v>1144</v>
      </c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</row>
    <row r="31" spans="1:34" x14ac:dyDescent="0.2">
      <c r="A31" s="29"/>
      <c r="B31" s="30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</row>
    <row r="32" spans="1:34" ht="12.75" x14ac:dyDescent="0.2">
      <c r="A32" s="29"/>
      <c r="B32" s="30"/>
      <c r="C32" s="38" t="s">
        <v>52</v>
      </c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</row>
    <row r="33" spans="1:34" ht="22.5" x14ac:dyDescent="0.2">
      <c r="A33" s="33">
        <v>1</v>
      </c>
      <c r="B33" s="34" t="s">
        <v>53</v>
      </c>
      <c r="C33" s="34" t="s">
        <v>44</v>
      </c>
      <c r="D33" s="33">
        <v>180</v>
      </c>
      <c r="E33" s="33">
        <v>180</v>
      </c>
      <c r="F33" s="33">
        <v>6</v>
      </c>
      <c r="G33" s="33">
        <v>6</v>
      </c>
      <c r="H33" s="33"/>
      <c r="I33" s="33">
        <v>4</v>
      </c>
      <c r="J33" s="33"/>
      <c r="K33" s="33"/>
      <c r="L33" s="33"/>
      <c r="M33" s="33"/>
      <c r="N33" s="33"/>
      <c r="O33" s="33"/>
      <c r="P33" s="33">
        <v>180</v>
      </c>
      <c r="Q33" s="35">
        <v>1</v>
      </c>
      <c r="R33" s="36"/>
      <c r="S33" s="33"/>
      <c r="T33" s="33"/>
      <c r="U33" s="35"/>
      <c r="V33" s="36"/>
      <c r="W33" s="33"/>
      <c r="X33" s="33"/>
      <c r="Y33" s="35"/>
      <c r="Z33" s="36"/>
      <c r="AA33" s="33"/>
      <c r="AB33" s="33"/>
      <c r="AC33" s="35"/>
      <c r="AD33" s="36"/>
      <c r="AE33" s="33"/>
      <c r="AF33" s="33"/>
      <c r="AG33" s="35"/>
      <c r="AH33" s="21"/>
    </row>
    <row r="34" spans="1:34" x14ac:dyDescent="0.2">
      <c r="A34" s="29"/>
      <c r="B34" s="30"/>
      <c r="C34" s="37" t="s">
        <v>40</v>
      </c>
      <c r="D34" s="29"/>
      <c r="E34" s="29">
        <f>SUM(E33:E33)</f>
        <v>180</v>
      </c>
      <c r="F34" s="29">
        <f>SUM(F33:F33)</f>
        <v>6</v>
      </c>
      <c r="G34" s="29">
        <f>SUM(G33:G33)</f>
        <v>6</v>
      </c>
      <c r="H34" s="29"/>
      <c r="I34" s="29"/>
      <c r="J34" s="29">
        <f>SUM(J33:J33)</f>
        <v>0</v>
      </c>
      <c r="K34" s="29">
        <f>SUM(K33:K33)</f>
        <v>0</v>
      </c>
      <c r="L34" s="29">
        <f>SUM(L33:L33)</f>
        <v>0</v>
      </c>
      <c r="M34" s="29">
        <f>SUM(M33:M33)</f>
        <v>0</v>
      </c>
      <c r="N34" s="29">
        <f>SUM(N33:N33)</f>
        <v>0</v>
      </c>
      <c r="O34" s="29">
        <f>SUM(O33:O33)</f>
        <v>0</v>
      </c>
      <c r="P34" s="29">
        <f>SUM(P33:P33)</f>
        <v>180</v>
      </c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</row>
    <row r="35" spans="1:34" ht="15" x14ac:dyDescent="0.2">
      <c r="A35" s="29"/>
      <c r="B35" s="30"/>
      <c r="C35" s="39" t="s">
        <v>54</v>
      </c>
      <c r="D35" s="40"/>
      <c r="E35" s="40">
        <v>1800</v>
      </c>
      <c r="F35" s="40"/>
      <c r="G35" s="40">
        <v>60</v>
      </c>
      <c r="H35" s="40"/>
      <c r="I35" s="40"/>
      <c r="J35" s="40">
        <v>140</v>
      </c>
      <c r="K35" s="40">
        <v>140</v>
      </c>
      <c r="L35" s="40">
        <v>66</v>
      </c>
      <c r="M35" s="40">
        <v>0</v>
      </c>
      <c r="N35" s="40">
        <v>74</v>
      </c>
      <c r="O35" s="40">
        <v>0</v>
      </c>
      <c r="P35" s="40">
        <v>1660</v>
      </c>
      <c r="Q35" s="40"/>
      <c r="R35" s="41">
        <v>0</v>
      </c>
      <c r="S35" s="42"/>
      <c r="T35" s="42"/>
      <c r="U35" s="42"/>
      <c r="V35" s="41">
        <v>64</v>
      </c>
      <c r="W35" s="42"/>
      <c r="X35" s="42"/>
      <c r="Y35" s="42"/>
      <c r="Z35" s="41">
        <v>0</v>
      </c>
      <c r="AA35" s="42"/>
      <c r="AB35" s="42"/>
      <c r="AC35" s="42"/>
      <c r="AD35" s="41">
        <v>76</v>
      </c>
      <c r="AE35" s="42"/>
      <c r="AF35" s="42"/>
      <c r="AG35" s="42"/>
    </row>
    <row r="36" spans="1:34" ht="12" x14ac:dyDescent="0.2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32" t="s">
        <v>55</v>
      </c>
      <c r="W36" s="29"/>
      <c r="X36" s="29"/>
      <c r="Y36" s="29"/>
      <c r="Z36" s="29"/>
      <c r="AA36" s="29"/>
      <c r="AB36" s="29"/>
      <c r="AC36" s="29"/>
      <c r="AD36" s="32" t="s">
        <v>56</v>
      </c>
      <c r="AE36" s="29"/>
      <c r="AF36" s="29"/>
      <c r="AG36" s="29"/>
    </row>
    <row r="37" spans="1:34" ht="12" x14ac:dyDescent="0.2">
      <c r="A37" s="29"/>
      <c r="B37" s="30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32" t="s">
        <v>57</v>
      </c>
      <c r="W37" s="29"/>
      <c r="X37" s="29"/>
      <c r="Y37" s="29"/>
      <c r="Z37" s="29"/>
      <c r="AA37" s="29"/>
      <c r="AB37" s="29"/>
      <c r="AC37" s="29"/>
      <c r="AD37" s="32" t="s">
        <v>58</v>
      </c>
      <c r="AE37" s="29"/>
      <c r="AF37" s="29"/>
      <c r="AG37" s="29"/>
    </row>
    <row r="38" spans="1:34" ht="12.75" x14ac:dyDescent="0.2">
      <c r="A38" s="29"/>
      <c r="B38" s="43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</row>
    <row r="39" spans="1:34" ht="24.75" customHeight="1" x14ac:dyDescent="0.25">
      <c r="A39" s="29"/>
      <c r="B39" s="43"/>
      <c r="C39" s="44"/>
      <c r="D39" s="45" t="s">
        <v>59</v>
      </c>
      <c r="E39" s="46"/>
      <c r="F39" s="46"/>
      <c r="G39" s="46"/>
      <c r="H39" s="46"/>
      <c r="I39" s="46"/>
      <c r="J39" s="46"/>
      <c r="K39" s="46"/>
      <c r="L39" s="46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 t="s">
        <v>60</v>
      </c>
      <c r="Z39" s="44"/>
      <c r="AA39" s="44"/>
      <c r="AB39" s="44"/>
      <c r="AC39" s="44"/>
      <c r="AD39" s="44"/>
      <c r="AE39" s="44"/>
      <c r="AF39" s="44"/>
      <c r="AG39" s="44"/>
    </row>
    <row r="40" spans="1:34" ht="12.75" x14ac:dyDescent="0.2">
      <c r="A40" s="29"/>
      <c r="B40" s="43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</row>
    <row r="41" spans="1:34" ht="12.75" x14ac:dyDescent="0.2">
      <c r="A41" s="29"/>
      <c r="B41" s="43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</row>
    <row r="42" spans="1:34" ht="24.75" customHeight="1" x14ac:dyDescent="0.2">
      <c r="A42" s="29"/>
      <c r="B42" s="43"/>
      <c r="C42" s="44"/>
      <c r="D42" s="47" t="s">
        <v>61</v>
      </c>
      <c r="E42" s="48"/>
      <c r="F42" s="48"/>
      <c r="G42" s="48"/>
      <c r="H42" s="48"/>
      <c r="I42" s="48"/>
      <c r="J42" s="48"/>
      <c r="K42" s="48"/>
      <c r="L42" s="48"/>
      <c r="M42" s="48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 t="s">
        <v>62</v>
      </c>
      <c r="Z42" s="44"/>
      <c r="AA42" s="44"/>
      <c r="AB42" s="44"/>
      <c r="AC42" s="44"/>
      <c r="AD42" s="44"/>
      <c r="AE42" s="44"/>
      <c r="AF42" s="44"/>
      <c r="AG42" s="44"/>
    </row>
    <row r="43" spans="1:34" x14ac:dyDescent="0.2">
      <c r="A43" s="29"/>
      <c r="B43" s="30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</row>
    <row r="44" spans="1:34" x14ac:dyDescent="0.2">
      <c r="A44" s="29"/>
      <c r="B44" s="30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</row>
    <row r="45" spans="1:34" x14ac:dyDescent="0.2">
      <c r="A45" s="29"/>
      <c r="B45" s="30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</row>
    <row r="46" spans="1:34" x14ac:dyDescent="0.2">
      <c r="A46" s="29"/>
      <c r="B46" s="30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</row>
    <row r="47" spans="1:34" x14ac:dyDescent="0.2">
      <c r="A47" s="29"/>
      <c r="B47" s="30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</row>
    <row r="48" spans="1:34" x14ac:dyDescent="0.2">
      <c r="A48" s="29"/>
      <c r="B48" s="30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</row>
    <row r="49" spans="1:33" x14ac:dyDescent="0.2">
      <c r="A49" s="29"/>
      <c r="B49" s="30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</row>
    <row r="50" spans="1:33" x14ac:dyDescent="0.2">
      <c r="A50" s="29"/>
      <c r="B50" s="30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</row>
    <row r="51" spans="1:33" x14ac:dyDescent="0.2">
      <c r="A51" s="29"/>
      <c r="B51" s="30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</row>
    <row r="52" spans="1:33" x14ac:dyDescent="0.2">
      <c r="A52" s="29"/>
      <c r="B52" s="30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</row>
    <row r="53" spans="1:33" x14ac:dyDescent="0.2">
      <c r="A53" s="29"/>
      <c r="B53" s="30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</row>
    <row r="54" spans="1:33" x14ac:dyDescent="0.2">
      <c r="A54" s="29"/>
      <c r="B54" s="30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</row>
    <row r="55" spans="1:33" x14ac:dyDescent="0.2">
      <c r="A55" s="29"/>
      <c r="B55" s="30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</row>
  </sheetData>
  <sheetProtection algorithmName="SHA-512" hashValue="IVTfeQgNot6/q+tX8F6Pg3ozfsWBTlb1I3KZY8BGPUwHfbswKEBBfHiWIvPIuGSeN+fKKoupj5+V4QYacWJM5g==" saltValue="jiLDy+dANuB6oPfK8G6swg==" spinCount="100000" sheet="1" objects="1" scenarios="1"/>
  <mergeCells count="52">
    <mergeCell ref="D39:L39"/>
    <mergeCell ref="D42:M42"/>
    <mergeCell ref="AH4:AH14"/>
    <mergeCell ref="C15:E15"/>
    <mergeCell ref="R35:U35"/>
    <mergeCell ref="V35:Y35"/>
    <mergeCell ref="Z35:AC35"/>
    <mergeCell ref="AD35:AG35"/>
    <mergeCell ref="X8:X14"/>
    <mergeCell ref="Y8:Y14"/>
    <mergeCell ref="AD8:AD14"/>
    <mergeCell ref="AE8:AE14"/>
    <mergeCell ref="AF8:AF14"/>
    <mergeCell ref="AG8:AG14"/>
    <mergeCell ref="K9:K14"/>
    <mergeCell ref="L9:L14"/>
    <mergeCell ref="M9:M14"/>
    <mergeCell ref="N9:N14"/>
    <mergeCell ref="V8:V14"/>
    <mergeCell ref="W8:W14"/>
    <mergeCell ref="D8:D14"/>
    <mergeCell ref="E8:E14"/>
    <mergeCell ref="F8:F14"/>
    <mergeCell ref="G8:G14"/>
    <mergeCell ref="H8:H14"/>
    <mergeCell ref="I8:I14"/>
    <mergeCell ref="D7:E7"/>
    <mergeCell ref="F7:G7"/>
    <mergeCell ref="R7:T7"/>
    <mergeCell ref="V7:X7"/>
    <mergeCell ref="Z7:AB7"/>
    <mergeCell ref="AD7:AF7"/>
    <mergeCell ref="J4:O7"/>
    <mergeCell ref="O8:O14"/>
    <mergeCell ref="P4:Q7"/>
    <mergeCell ref="P8:P14"/>
    <mergeCell ref="Q8:Q14"/>
    <mergeCell ref="R4:AG4"/>
    <mergeCell ref="R5:Y5"/>
    <mergeCell ref="Z5:AG5"/>
    <mergeCell ref="J8:J14"/>
    <mergeCell ref="K8:N8"/>
    <mergeCell ref="A1:AH1"/>
    <mergeCell ref="R6:U6"/>
    <mergeCell ref="V6:Y6"/>
    <mergeCell ref="Z6:AC6"/>
    <mergeCell ref="AD6:AG6"/>
    <mergeCell ref="A4:A14"/>
    <mergeCell ref="B4:B14"/>
    <mergeCell ref="C4:C14"/>
    <mergeCell ref="D4:G6"/>
    <mergeCell ref="H4:I7"/>
  </mergeCells>
  <pageMargins left="0.27777777777777779" right="0.27777777777777779" top="0.25" bottom="0.3888888888888889" header="0.3" footer="0"/>
  <pageSetup paperSize="9" fitToHeight="4" orientation="landscape" r:id="rId1"/>
  <headerFooter>
    <oddFooter xml:space="preserve">&amp;L&amp;8Сформовано в ІАС "Деканат"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4 курс</vt:lpstr>
      <vt:lpstr>3 курс</vt:lpstr>
      <vt:lpstr>2 курс</vt:lpstr>
      <vt:lpstr>1 курс</vt:lpstr>
      <vt:lpstr>'1 курс'!Заголовки_для_печати</vt:lpstr>
      <vt:lpstr>'2 курс'!Заголовки_для_печати</vt:lpstr>
      <vt:lpstr>'3 курс'!Заголовки_для_печати</vt:lpstr>
      <vt:lpstr>'4 курс'!Заголовки_для_печати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БИТ</dc:creator>
  <cp:lastModifiedBy>БИТ</cp:lastModifiedBy>
  <dcterms:created xsi:type="dcterms:W3CDTF">2023-09-09T13:28:06Z</dcterms:created>
  <dcterms:modified xsi:type="dcterms:W3CDTF">2023-09-09T13:29:05Z</dcterms:modified>
</cp:coreProperties>
</file>