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МАНА_208_НТУДП\Рабочий стол\Учебные планы 2023\"/>
    </mc:Choice>
  </mc:AlternateContent>
  <xr:revisionPtr revIDLastSave="0" documentId="8_{56B89C91-3042-470D-B6CB-42D3C86C1202}" xr6:coauthVersionLast="36" xr6:coauthVersionMax="36" xr10:uidLastSave="{00000000-0000-0000-0000-000000000000}"/>
  <bookViews>
    <workbookView xWindow="0" yWindow="0" windowWidth="28770" windowHeight="13530" xr2:uid="{D1150745-981B-47DD-AC66-A6AB91D67730}"/>
  </bookViews>
  <sheets>
    <sheet name="6 курс" sheetId="2" r:id="rId1"/>
    <sheet name="5 курс" sheetId="1" r:id="rId2"/>
  </sheets>
  <definedNames>
    <definedName name="_xlnm.Print_Titles" localSheetId="1">'5 курс'!$3:$14</definedName>
    <definedName name="_xlnm.Print_Titles" localSheetId="0">'6 курс'!$3:$14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9" i="2" l="1"/>
  <c r="O19" i="2"/>
  <c r="N19" i="2"/>
  <c r="M19" i="2"/>
  <c r="L19" i="2"/>
  <c r="K19" i="2"/>
  <c r="J19" i="2"/>
  <c r="G19" i="2"/>
  <c r="F19" i="2"/>
  <c r="E19" i="2"/>
  <c r="P48" i="1"/>
  <c r="O48" i="1"/>
  <c r="N48" i="1"/>
  <c r="M48" i="1"/>
  <c r="L48" i="1"/>
  <c r="K48" i="1"/>
  <c r="J48" i="1"/>
  <c r="G48" i="1"/>
  <c r="F48" i="1"/>
  <c r="E48" i="1"/>
  <c r="P39" i="1"/>
  <c r="O39" i="1"/>
  <c r="N39" i="1"/>
  <c r="M39" i="1"/>
  <c r="L39" i="1"/>
  <c r="K39" i="1"/>
  <c r="J39" i="1"/>
  <c r="G39" i="1"/>
  <c r="F39" i="1"/>
  <c r="E39" i="1"/>
  <c r="P33" i="1"/>
  <c r="O33" i="1"/>
  <c r="N33" i="1"/>
  <c r="M33" i="1"/>
  <c r="L33" i="1"/>
  <c r="K33" i="1"/>
  <c r="J33" i="1"/>
  <c r="G33" i="1"/>
  <c r="F33" i="1"/>
  <c r="E33" i="1"/>
  <c r="P28" i="1"/>
  <c r="O28" i="1"/>
  <c r="N28" i="1"/>
  <c r="M28" i="1"/>
  <c r="L28" i="1"/>
  <c r="K28" i="1"/>
  <c r="J28" i="1"/>
  <c r="G28" i="1"/>
  <c r="F28" i="1"/>
  <c r="E28" i="1"/>
  <c r="M19" i="1"/>
</calcChain>
</file>

<file path=xl/sharedStrings.xml><?xml version="1.0" encoding="utf-8"?>
<sst xmlns="http://schemas.openxmlformats.org/spreadsheetml/2006/main" count="134" uniqueCount="76">
  <si>
    <t>НАВЧАЛЬНИЙ ПЛАН МАГІСТРІВ У ГАЛУЗІ ЗНАНЬ 12 Інформаційні технології  ЗА СПЕЦІАЛЬНІСТЮ    125  Кібербезпека та захист інформації</t>
  </si>
  <si>
    <t xml:space="preserve"> Освітньо-професійна програма : "Кібербезпека"</t>
  </si>
  <si>
    <t xml:space="preserve"> рік прийому  2023</t>
  </si>
  <si>
    <t>2023-2024 навчальний рік                 1-й курс (гр. 125м-23з-1 ФІТ )</t>
  </si>
  <si>
    <t>Заочна форма навчання</t>
  </si>
  <si>
    <t xml:space="preserve"> № п/п </t>
  </si>
  <si>
    <t>Освітній компонент</t>
  </si>
  <si>
    <t xml:space="preserve"> Кафедра </t>
  </si>
  <si>
    <t xml:space="preserve"> Обсяг освітнього компоненту (час на засвоєння)</t>
  </si>
  <si>
    <t>Контроль підсумк., чверть</t>
  </si>
  <si>
    <t>Аудиторне навантаження</t>
  </si>
  <si>
    <t>Самост. робота</t>
  </si>
  <si>
    <t>всього</t>
  </si>
  <si>
    <t>частка</t>
  </si>
  <si>
    <t>1 -й курс(магістр)</t>
  </si>
  <si>
    <t>1 -й семестр</t>
  </si>
  <si>
    <t>2 -й семестр</t>
  </si>
  <si>
    <t>години</t>
  </si>
  <si>
    <t>кредити</t>
  </si>
  <si>
    <t xml:space="preserve"> загальний </t>
  </si>
  <si>
    <t xml:space="preserve"> річний </t>
  </si>
  <si>
    <t xml:space="preserve">  загальні   </t>
  </si>
  <si>
    <t xml:space="preserve"> річні</t>
  </si>
  <si>
    <t xml:space="preserve"> Екзамени </t>
  </si>
  <si>
    <t xml:space="preserve"> Заліки </t>
  </si>
  <si>
    <t xml:space="preserve"> Всього </t>
  </si>
  <si>
    <t>Навчальні заняття</t>
  </si>
  <si>
    <t xml:space="preserve"> Разом </t>
  </si>
  <si>
    <t xml:space="preserve"> лекції </t>
  </si>
  <si>
    <t>лаб.-практичні</t>
  </si>
  <si>
    <t>Лекції</t>
  </si>
  <si>
    <t>Всього</t>
  </si>
  <si>
    <t>1. ОБОВ`ЯЗКОВА ЧАСТИНА</t>
  </si>
  <si>
    <t>1.1 Цикл загальної підготовки</t>
  </si>
  <si>
    <t>Іноземна мова для професійної діяльності (англійська/німецька/французька)</t>
  </si>
  <si>
    <t>Іноземних мов</t>
  </si>
  <si>
    <t>Управління безпекою, автономність та відповідальність у професійній діяльності</t>
  </si>
  <si>
    <t>Охорони праці та цивільної безпеки</t>
  </si>
  <si>
    <t>Разом :</t>
  </si>
  <si>
    <t>1.2 Цикл спеціальної підготовки</t>
  </si>
  <si>
    <t>1.2.2 Фахові освітні компоненти за спеціальністю</t>
  </si>
  <si>
    <t>Інтелектуальні системи кіберзахисту</t>
  </si>
  <si>
    <t>Безпеки інформації та телекомунікацій</t>
  </si>
  <si>
    <t>Технології забезпечення інформаційної і кибербезпеки обєктів</t>
  </si>
  <si>
    <t xml:space="preserve">Системи управління інформаційною безпекою </t>
  </si>
  <si>
    <t>Управління інноваційними проектами</t>
  </si>
  <si>
    <t>Прикладної економіки, підприємництва та публічного управління</t>
  </si>
  <si>
    <t>Моделювання складних нелінійних процесів в кібербезпеці</t>
  </si>
  <si>
    <t>1.3 Практична підготовка за спеціальністю та атестація</t>
  </si>
  <si>
    <t>Виробнича практика</t>
  </si>
  <si>
    <t>Передатестаційна практика</t>
  </si>
  <si>
    <t xml:space="preserve">2. ВИБІРКОВА ЧАСТИНА </t>
  </si>
  <si>
    <t xml:space="preserve">2.1 Дисципліни, спрямовані на розвиток soft skills </t>
  </si>
  <si>
    <t xml:space="preserve"> Дисципліна 1</t>
  </si>
  <si>
    <t xml:space="preserve">2.2 Фахові дисципліни </t>
  </si>
  <si>
    <t xml:space="preserve"> Дисципліна 2</t>
  </si>
  <si>
    <t xml:space="preserve"> Дисципліна 3</t>
  </si>
  <si>
    <t xml:space="preserve"> Дисципліна 4</t>
  </si>
  <si>
    <t xml:space="preserve"> Дисципліна 5</t>
  </si>
  <si>
    <t xml:space="preserve"> Дисципліна 6</t>
  </si>
  <si>
    <t>Всього :</t>
  </si>
  <si>
    <t>Екзаменів -  3</t>
  </si>
  <si>
    <t>Екзаменів -  2</t>
  </si>
  <si>
    <t>Заліків -  2</t>
  </si>
  <si>
    <t>Заліків -  9</t>
  </si>
  <si>
    <t>Декан  факультету Інформаційних технологій</t>
  </si>
  <si>
    <t xml:space="preserve">І.М. Удовик </t>
  </si>
  <si>
    <t>Зав.кафедри      Безпеки інформації та телекомунікацій</t>
  </si>
  <si>
    <t xml:space="preserve">В.І. Корнієнко </t>
  </si>
  <si>
    <t>2024-2025 навчальний рік                 2-й курс (гр. 125м-23з-1 ФІТ )</t>
  </si>
  <si>
    <t>2 -й курс(магістр)</t>
  </si>
  <si>
    <t>3 -й семестр</t>
  </si>
  <si>
    <t>4 -й семестр</t>
  </si>
  <si>
    <t xml:space="preserve">Виконання кваліфікаційної роботи </t>
  </si>
  <si>
    <t>Екзаменів -  0</t>
  </si>
  <si>
    <t>Заліків - 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</si>
</sst>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4" fillId="0" borderId="0" xfId="0" applyFont="1" applyProtection="1"/>
    <xf numFmtId="0" fontId="4" fillId="0" borderId="0" xfId="0" applyFont="1" applyAlignment="1" applyProtection="1">
      <alignment wrapText="1"/>
    </xf>
    <xf numFmtId="0" fontId="2" fillId="0" borderId="0" xfId="0" applyFont="1" applyProtection="1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7" fillId="0" borderId="2" xfId="0" applyFont="1" applyBorder="1" applyAlignment="1" applyProtection="1">
      <protection locked="0"/>
    </xf>
    <xf numFmtId="0" fontId="4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horizontal="right"/>
      <protection locked="0"/>
    </xf>
    <xf numFmtId="0" fontId="10" fillId="0" borderId="0" xfId="0" applyFont="1" applyProtection="1"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wrapText="1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6" fillId="0" borderId="1" xfId="0" applyFont="1" applyBorder="1" applyAlignment="1">
      <alignment horizontal="left" vertical="center" wrapText="1"/>
    </xf>
    <xf numFmtId="0" fontId="2" fillId="0" borderId="0" xfId="0" applyFont="1" applyAlignment="1" applyProtection="1">
      <alignment horizontal="left" wrapText="1"/>
      <protection locked="0"/>
    </xf>
    <xf numFmtId="0" fontId="7" fillId="0" borderId="2" xfId="0" applyFont="1" applyBorder="1" applyAlignment="1" applyProtection="1">
      <alignment horizontal="left" wrapText="1"/>
      <protection locked="0"/>
    </xf>
    <xf numFmtId="0" fontId="3" fillId="0" borderId="0" xfId="0" applyFont="1" applyAlignment="1" applyProtection="1">
      <alignment wrapText="1"/>
      <protection locked="0"/>
    </xf>
    <xf numFmtId="0" fontId="11" fillId="0" borderId="0" xfId="0" applyFont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2CBDB-AA2F-402A-BADC-D9210B839FCF}">
  <sheetPr>
    <pageSetUpPr fitToPage="1"/>
  </sheetPr>
  <dimension ref="A1:AH55"/>
  <sheetViews>
    <sheetView tabSelected="1" workbookViewId="0">
      <selection sqref="A1:AH1"/>
    </sheetView>
  </sheetViews>
  <sheetFormatPr defaultRowHeight="11.25" x14ac:dyDescent="0.2"/>
  <cols>
    <col min="1" max="1" width="3.7109375" style="2" customWidth="1"/>
    <col min="2" max="2" width="30.7109375" style="1" customWidth="1"/>
    <col min="3" max="3" width="20.7109375" style="2" customWidth="1"/>
    <col min="4" max="4" width="4.7109375" style="2" customWidth="1"/>
    <col min="5" max="5" width="4.28515625" style="2" customWidth="1"/>
    <col min="6" max="6" width="4" style="2" customWidth="1"/>
    <col min="7" max="7" width="5.28515625" style="2" customWidth="1"/>
    <col min="8" max="9" width="4" style="2" customWidth="1"/>
    <col min="10" max="10" width="5.7109375" style="2" customWidth="1"/>
    <col min="11" max="11" width="4.7109375" style="2" customWidth="1"/>
    <col min="12" max="12" width="4.42578125" style="2" customWidth="1"/>
    <col min="13" max="13" width="0" style="2" hidden="1" customWidth="1"/>
    <col min="14" max="14" width="4.42578125" style="2" customWidth="1"/>
    <col min="15" max="15" width="3.7109375" style="2" hidden="1" customWidth="1"/>
    <col min="16" max="16" width="4.28515625" style="2" customWidth="1"/>
    <col min="17" max="17" width="4.140625" style="2" customWidth="1"/>
    <col min="18" max="21" width="4" style="2" hidden="1" customWidth="1"/>
    <col min="22" max="22" width="4" style="2" customWidth="1"/>
    <col min="23" max="23" width="4" style="2" hidden="1" customWidth="1"/>
    <col min="24" max="25" width="4" style="2" customWidth="1"/>
    <col min="26" max="34" width="4" style="2" hidden="1" customWidth="1"/>
    <col min="35" max="16384" width="9.140625" style="2"/>
  </cols>
  <sheetData>
    <row r="1" spans="1:34" ht="24" customHeight="1" x14ac:dyDescent="0.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pans="1:34" ht="12" x14ac:dyDescent="0.2">
      <c r="A2" s="3"/>
      <c r="B2" s="4" t="s">
        <v>4</v>
      </c>
      <c r="C2" s="3"/>
      <c r="D2" s="3" t="s">
        <v>69</v>
      </c>
      <c r="E2" s="3"/>
      <c r="F2" s="3"/>
    </row>
    <row r="3" spans="1:34" ht="12" x14ac:dyDescent="0.2">
      <c r="A3" s="26"/>
      <c r="B3" s="27" t="s">
        <v>2</v>
      </c>
      <c r="C3" s="26"/>
      <c r="D3" s="26" t="s">
        <v>1</v>
      </c>
      <c r="E3" s="26"/>
      <c r="F3" s="26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</row>
    <row r="4" spans="1:34" ht="15" x14ac:dyDescent="0.2">
      <c r="A4" s="8" t="s">
        <v>5</v>
      </c>
      <c r="B4" s="9" t="s">
        <v>6</v>
      </c>
      <c r="C4" s="9" t="s">
        <v>7</v>
      </c>
      <c r="D4" s="10" t="s">
        <v>8</v>
      </c>
      <c r="E4" s="11"/>
      <c r="F4" s="11"/>
      <c r="G4" s="11"/>
      <c r="H4" s="10" t="s">
        <v>9</v>
      </c>
      <c r="I4" s="11"/>
      <c r="J4" s="10" t="s">
        <v>10</v>
      </c>
      <c r="K4" s="11"/>
      <c r="L4" s="11"/>
      <c r="M4" s="11"/>
      <c r="N4" s="11"/>
      <c r="O4" s="11"/>
      <c r="P4" s="10" t="s">
        <v>11</v>
      </c>
      <c r="Q4" s="11"/>
      <c r="R4" s="12" t="s">
        <v>70</v>
      </c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4"/>
    </row>
    <row r="5" spans="1:34" ht="15" x14ac:dyDescent="0.2">
      <c r="A5" s="13"/>
      <c r="B5" s="15"/>
      <c r="C5" s="15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2" t="s">
        <v>71</v>
      </c>
      <c r="S5" s="13"/>
      <c r="T5" s="13"/>
      <c r="U5" s="13"/>
      <c r="V5" s="13"/>
      <c r="W5" s="13"/>
      <c r="X5" s="13"/>
      <c r="Y5" s="13"/>
      <c r="Z5" s="12" t="s">
        <v>72</v>
      </c>
      <c r="AA5" s="13"/>
      <c r="AB5" s="13"/>
      <c r="AC5" s="13"/>
      <c r="AD5" s="13"/>
      <c r="AE5" s="13"/>
      <c r="AF5" s="13"/>
      <c r="AG5" s="13"/>
      <c r="AH5" s="16"/>
    </row>
    <row r="6" spans="1:34" s="7" customFormat="1" ht="15" x14ac:dyDescent="0.2">
      <c r="A6" s="13"/>
      <c r="B6" s="15"/>
      <c r="C6" s="15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7"/>
      <c r="S6" s="13"/>
      <c r="T6" s="13"/>
      <c r="U6" s="13"/>
      <c r="V6" s="17"/>
      <c r="W6" s="13"/>
      <c r="X6" s="13"/>
      <c r="Y6" s="13"/>
      <c r="Z6" s="17"/>
      <c r="AA6" s="13"/>
      <c r="AB6" s="13"/>
      <c r="AC6" s="13"/>
      <c r="AD6" s="17"/>
      <c r="AE6" s="13"/>
      <c r="AF6" s="13"/>
      <c r="AG6" s="13"/>
      <c r="AH6" s="16"/>
    </row>
    <row r="7" spans="1:34" ht="15" x14ac:dyDescent="0.2">
      <c r="A7" s="13"/>
      <c r="B7" s="15"/>
      <c r="C7" s="15"/>
      <c r="D7" s="12" t="s">
        <v>17</v>
      </c>
      <c r="E7" s="13"/>
      <c r="F7" s="12" t="s">
        <v>18</v>
      </c>
      <c r="G7" s="13"/>
      <c r="H7" s="11"/>
      <c r="I7" s="11"/>
      <c r="J7" s="11"/>
      <c r="K7" s="11"/>
      <c r="L7" s="11"/>
      <c r="M7" s="11"/>
      <c r="N7" s="11"/>
      <c r="O7" s="11"/>
      <c r="P7" s="11"/>
      <c r="Q7" s="11"/>
      <c r="R7" s="12"/>
      <c r="S7" s="13"/>
      <c r="T7" s="13"/>
      <c r="U7" s="18"/>
      <c r="V7" s="12"/>
      <c r="W7" s="13"/>
      <c r="X7" s="13"/>
      <c r="Y7" s="18"/>
      <c r="Z7" s="12"/>
      <c r="AA7" s="13"/>
      <c r="AB7" s="13"/>
      <c r="AC7" s="18"/>
      <c r="AD7" s="12"/>
      <c r="AE7" s="13"/>
      <c r="AF7" s="13"/>
      <c r="AG7" s="18"/>
      <c r="AH7" s="16"/>
    </row>
    <row r="8" spans="1:34" ht="15" x14ac:dyDescent="0.2">
      <c r="A8" s="13"/>
      <c r="B8" s="15"/>
      <c r="C8" s="15"/>
      <c r="D8" s="8" t="s">
        <v>19</v>
      </c>
      <c r="E8" s="8" t="s">
        <v>20</v>
      </c>
      <c r="F8" s="8" t="s">
        <v>21</v>
      </c>
      <c r="G8" s="8" t="s">
        <v>22</v>
      </c>
      <c r="H8" s="8" t="s">
        <v>23</v>
      </c>
      <c r="I8" s="8" t="s">
        <v>24</v>
      </c>
      <c r="J8" s="8" t="s">
        <v>25</v>
      </c>
      <c r="K8" s="12" t="s">
        <v>26</v>
      </c>
      <c r="L8" s="13"/>
      <c r="M8" s="13"/>
      <c r="N8" s="13"/>
      <c r="O8" s="8"/>
      <c r="P8" s="8" t="s">
        <v>12</v>
      </c>
      <c r="Q8" s="8" t="s">
        <v>13</v>
      </c>
      <c r="R8" s="19"/>
      <c r="S8" s="19"/>
      <c r="T8" s="19"/>
      <c r="U8" s="19"/>
      <c r="V8" s="8" t="s">
        <v>30</v>
      </c>
      <c r="W8" s="8"/>
      <c r="X8" s="8" t="s">
        <v>29</v>
      </c>
      <c r="Y8" s="8" t="s">
        <v>31</v>
      </c>
      <c r="Z8" s="19"/>
      <c r="AA8" s="19"/>
      <c r="AB8" s="19"/>
      <c r="AC8" s="19"/>
      <c r="AD8" s="8" t="s">
        <v>30</v>
      </c>
      <c r="AE8" s="8"/>
      <c r="AF8" s="8" t="s">
        <v>29</v>
      </c>
      <c r="AG8" s="8" t="s">
        <v>31</v>
      </c>
      <c r="AH8" s="16"/>
    </row>
    <row r="9" spans="1:34" x14ac:dyDescent="0.2">
      <c r="A9" s="13"/>
      <c r="B9" s="15"/>
      <c r="C9" s="15"/>
      <c r="D9" s="20"/>
      <c r="E9" s="20"/>
      <c r="F9" s="20"/>
      <c r="G9" s="20"/>
      <c r="H9" s="20"/>
      <c r="I9" s="20"/>
      <c r="J9" s="20"/>
      <c r="K9" s="8" t="s">
        <v>27</v>
      </c>
      <c r="L9" s="8" t="s">
        <v>28</v>
      </c>
      <c r="M9" s="8"/>
      <c r="N9" s="8" t="s">
        <v>29</v>
      </c>
      <c r="O9" s="20"/>
      <c r="P9" s="20"/>
      <c r="Q9" s="20"/>
      <c r="R9" s="19"/>
      <c r="S9" s="19"/>
      <c r="T9" s="19"/>
      <c r="U9" s="19"/>
      <c r="V9" s="20"/>
      <c r="W9" s="20"/>
      <c r="X9" s="20"/>
      <c r="Y9" s="20"/>
      <c r="Z9" s="19"/>
      <c r="AA9" s="19"/>
      <c r="AB9" s="19"/>
      <c r="AC9" s="19"/>
      <c r="AD9" s="20"/>
      <c r="AE9" s="20"/>
      <c r="AF9" s="20"/>
      <c r="AG9" s="20"/>
      <c r="AH9" s="16"/>
    </row>
    <row r="10" spans="1:34" x14ac:dyDescent="0.2">
      <c r="A10" s="13"/>
      <c r="B10" s="15"/>
      <c r="C10" s="15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19"/>
      <c r="S10" s="19"/>
      <c r="T10" s="19"/>
      <c r="U10" s="19"/>
      <c r="V10" s="20"/>
      <c r="W10" s="20"/>
      <c r="X10" s="20"/>
      <c r="Y10" s="20"/>
      <c r="Z10" s="19"/>
      <c r="AA10" s="19"/>
      <c r="AB10" s="19"/>
      <c r="AC10" s="19"/>
      <c r="AD10" s="20"/>
      <c r="AE10" s="20"/>
      <c r="AF10" s="20"/>
      <c r="AG10" s="20"/>
      <c r="AH10" s="16"/>
    </row>
    <row r="11" spans="1:34" x14ac:dyDescent="0.2">
      <c r="A11" s="13"/>
      <c r="B11" s="15"/>
      <c r="C11" s="15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19"/>
      <c r="S11" s="19"/>
      <c r="T11" s="19"/>
      <c r="U11" s="19"/>
      <c r="V11" s="20"/>
      <c r="W11" s="20"/>
      <c r="X11" s="20"/>
      <c r="Y11" s="20"/>
      <c r="Z11" s="19"/>
      <c r="AA11" s="19"/>
      <c r="AB11" s="19"/>
      <c r="AC11" s="19"/>
      <c r="AD11" s="20"/>
      <c r="AE11" s="20"/>
      <c r="AF11" s="20"/>
      <c r="AG11" s="20"/>
      <c r="AH11" s="16"/>
    </row>
    <row r="12" spans="1:34" x14ac:dyDescent="0.2">
      <c r="A12" s="13"/>
      <c r="B12" s="15"/>
      <c r="C12" s="15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19"/>
      <c r="S12" s="19"/>
      <c r="T12" s="19"/>
      <c r="U12" s="19"/>
      <c r="V12" s="20"/>
      <c r="W12" s="20"/>
      <c r="X12" s="20"/>
      <c r="Y12" s="20"/>
      <c r="Z12" s="19"/>
      <c r="AA12" s="19"/>
      <c r="AB12" s="19"/>
      <c r="AC12" s="19"/>
      <c r="AD12" s="20"/>
      <c r="AE12" s="20"/>
      <c r="AF12" s="20"/>
      <c r="AG12" s="20"/>
      <c r="AH12" s="16"/>
    </row>
    <row r="13" spans="1:34" x14ac:dyDescent="0.2">
      <c r="A13" s="13"/>
      <c r="B13" s="15"/>
      <c r="C13" s="15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19"/>
      <c r="S13" s="19"/>
      <c r="T13" s="19"/>
      <c r="U13" s="19"/>
      <c r="V13" s="20"/>
      <c r="W13" s="20"/>
      <c r="X13" s="20"/>
      <c r="Y13" s="20"/>
      <c r="Z13" s="19"/>
      <c r="AA13" s="19"/>
      <c r="AB13" s="19"/>
      <c r="AC13" s="19"/>
      <c r="AD13" s="20"/>
      <c r="AE13" s="20"/>
      <c r="AF13" s="20"/>
      <c r="AG13" s="20"/>
      <c r="AH13" s="16"/>
    </row>
    <row r="14" spans="1:34" x14ac:dyDescent="0.2">
      <c r="A14" s="13"/>
      <c r="B14" s="49"/>
      <c r="C14" s="49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19"/>
      <c r="S14" s="19"/>
      <c r="T14" s="19"/>
      <c r="U14" s="19"/>
      <c r="V14" s="20"/>
      <c r="W14" s="20"/>
      <c r="X14" s="20"/>
      <c r="Y14" s="20"/>
      <c r="Z14" s="19"/>
      <c r="AA14" s="19"/>
      <c r="AB14" s="19"/>
      <c r="AC14" s="19"/>
      <c r="AD14" s="20"/>
      <c r="AE14" s="20"/>
      <c r="AF14" s="20"/>
      <c r="AG14" s="20"/>
      <c r="AH14" s="16"/>
    </row>
    <row r="15" spans="1:34" ht="12.75" x14ac:dyDescent="0.2">
      <c r="A15" s="29"/>
      <c r="B15" s="50"/>
      <c r="C15" s="51" t="s">
        <v>32</v>
      </c>
      <c r="D15" s="31"/>
      <c r="E15" s="31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</row>
    <row r="16" spans="1:34" ht="12.75" x14ac:dyDescent="0.2">
      <c r="A16" s="29"/>
      <c r="B16" s="30"/>
      <c r="C16" s="38" t="s">
        <v>48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</row>
    <row r="17" spans="1:34" ht="22.5" x14ac:dyDescent="0.2">
      <c r="A17" s="33">
        <v>1</v>
      </c>
      <c r="B17" s="34" t="s">
        <v>73</v>
      </c>
      <c r="C17" s="34" t="s">
        <v>42</v>
      </c>
      <c r="D17" s="33">
        <v>435</v>
      </c>
      <c r="E17" s="33">
        <v>435</v>
      </c>
      <c r="F17" s="33">
        <v>14.5</v>
      </c>
      <c r="G17" s="33">
        <v>14.5</v>
      </c>
      <c r="H17" s="33"/>
      <c r="I17" s="33"/>
      <c r="J17" s="33"/>
      <c r="K17" s="33"/>
      <c r="L17" s="33"/>
      <c r="M17" s="33"/>
      <c r="N17" s="33"/>
      <c r="O17" s="33"/>
      <c r="P17" s="33">
        <v>435</v>
      </c>
      <c r="Q17" s="35">
        <v>1</v>
      </c>
      <c r="R17" s="36"/>
      <c r="S17" s="33"/>
      <c r="T17" s="33"/>
      <c r="U17" s="35"/>
      <c r="V17" s="36"/>
      <c r="W17" s="33"/>
      <c r="X17" s="33"/>
      <c r="Y17" s="35"/>
      <c r="Z17" s="36"/>
      <c r="AA17" s="33"/>
      <c r="AB17" s="33"/>
      <c r="AC17" s="35"/>
      <c r="AD17" s="36"/>
      <c r="AE17" s="33"/>
      <c r="AF17" s="33"/>
      <c r="AG17" s="35"/>
      <c r="AH17" s="21"/>
    </row>
    <row r="18" spans="1:34" ht="33.75" x14ac:dyDescent="0.2">
      <c r="A18" s="33">
        <v>2</v>
      </c>
      <c r="B18" s="34" t="s">
        <v>73</v>
      </c>
      <c r="C18" s="34" t="s">
        <v>46</v>
      </c>
      <c r="D18" s="33">
        <v>15</v>
      </c>
      <c r="E18" s="33">
        <v>15</v>
      </c>
      <c r="F18" s="33">
        <v>0.5</v>
      </c>
      <c r="G18" s="33">
        <v>0.5</v>
      </c>
      <c r="H18" s="33"/>
      <c r="I18" s="33"/>
      <c r="J18" s="33"/>
      <c r="K18" s="33"/>
      <c r="L18" s="33"/>
      <c r="M18" s="33"/>
      <c r="N18" s="33"/>
      <c r="O18" s="33"/>
      <c r="P18" s="33">
        <v>15</v>
      </c>
      <c r="Q18" s="35">
        <v>1</v>
      </c>
      <c r="R18" s="36"/>
      <c r="S18" s="33"/>
      <c r="T18" s="33"/>
      <c r="U18" s="35"/>
      <c r="V18" s="36"/>
      <c r="W18" s="33"/>
      <c r="X18" s="33"/>
      <c r="Y18" s="35"/>
      <c r="Z18" s="36"/>
      <c r="AA18" s="33"/>
      <c r="AB18" s="33"/>
      <c r="AC18" s="35"/>
      <c r="AD18" s="36"/>
      <c r="AE18" s="33"/>
      <c r="AF18" s="33"/>
      <c r="AG18" s="35"/>
      <c r="AH18" s="21"/>
    </row>
    <row r="19" spans="1:34" x14ac:dyDescent="0.2">
      <c r="A19" s="29"/>
      <c r="B19" s="30"/>
      <c r="C19" s="37" t="s">
        <v>38</v>
      </c>
      <c r="D19" s="29"/>
      <c r="E19" s="29">
        <f>SUM(E17:E18)</f>
        <v>450</v>
      </c>
      <c r="F19" s="29">
        <f>SUM(F17:F18)</f>
        <v>15</v>
      </c>
      <c r="G19" s="29">
        <f>SUM(G17:G18)</f>
        <v>15</v>
      </c>
      <c r="H19" s="29"/>
      <c r="I19" s="29"/>
      <c r="J19" s="29">
        <f>SUM(J17:J18)</f>
        <v>0</v>
      </c>
      <c r="K19" s="29">
        <f>SUM(K17:K18)</f>
        <v>0</v>
      </c>
      <c r="L19" s="29">
        <f>SUM(L17:L18)</f>
        <v>0</v>
      </c>
      <c r="M19" s="29">
        <f>SUM(M17:M18)</f>
        <v>0</v>
      </c>
      <c r="N19" s="29">
        <f>SUM(N17:N18)</f>
        <v>0</v>
      </c>
      <c r="O19" s="29">
        <f>SUM(O17:O18)</f>
        <v>0</v>
      </c>
      <c r="P19" s="29">
        <f>SUM(P17:P18)</f>
        <v>450</v>
      </c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</row>
    <row r="20" spans="1:34" ht="15" x14ac:dyDescent="0.2">
      <c r="A20" s="29"/>
      <c r="B20" s="30"/>
      <c r="C20" s="41" t="s">
        <v>60</v>
      </c>
      <c r="D20" s="42"/>
      <c r="E20" s="42">
        <v>450</v>
      </c>
      <c r="F20" s="42"/>
      <c r="G20" s="42">
        <v>15</v>
      </c>
      <c r="H20" s="42"/>
      <c r="I20" s="42"/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42">
        <v>450</v>
      </c>
      <c r="Q20" s="42"/>
      <c r="R20" s="43">
        <v>0</v>
      </c>
      <c r="S20" s="44"/>
      <c r="T20" s="44"/>
      <c r="U20" s="44"/>
      <c r="V20" s="43">
        <v>0</v>
      </c>
      <c r="W20" s="44"/>
      <c r="X20" s="44"/>
      <c r="Y20" s="44"/>
      <c r="Z20" s="43">
        <v>0</v>
      </c>
      <c r="AA20" s="44"/>
      <c r="AB20" s="44"/>
      <c r="AC20" s="44"/>
      <c r="AD20" s="43">
        <v>0</v>
      </c>
      <c r="AE20" s="44"/>
      <c r="AF20" s="44"/>
      <c r="AG20" s="44"/>
    </row>
    <row r="21" spans="1:34" ht="12" x14ac:dyDescent="0.2">
      <c r="A21" s="29"/>
      <c r="B21" s="30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32" t="s">
        <v>74</v>
      </c>
      <c r="W21" s="29"/>
      <c r="X21" s="29"/>
      <c r="Y21" s="29"/>
      <c r="Z21" s="29"/>
      <c r="AA21" s="29"/>
      <c r="AB21" s="29"/>
      <c r="AC21" s="29"/>
      <c r="AD21" s="32" t="s">
        <v>74</v>
      </c>
      <c r="AE21" s="29"/>
      <c r="AF21" s="29"/>
      <c r="AG21" s="29"/>
    </row>
    <row r="22" spans="1:34" ht="12" x14ac:dyDescent="0.2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32" t="s">
        <v>75</v>
      </c>
      <c r="W22" s="29"/>
      <c r="X22" s="29"/>
      <c r="Y22" s="29"/>
      <c r="Z22" s="29"/>
      <c r="AA22" s="29"/>
      <c r="AB22" s="29"/>
      <c r="AC22" s="29"/>
      <c r="AD22" s="32" t="s">
        <v>75</v>
      </c>
      <c r="AE22" s="29"/>
      <c r="AF22" s="29"/>
      <c r="AG22" s="29"/>
    </row>
    <row r="23" spans="1:34" ht="12.75" x14ac:dyDescent="0.2">
      <c r="A23" s="29"/>
      <c r="B23" s="45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</row>
    <row r="24" spans="1:34" ht="24.75" customHeight="1" x14ac:dyDescent="0.25">
      <c r="A24" s="29"/>
      <c r="B24" s="45"/>
      <c r="C24" s="46"/>
      <c r="D24" s="47" t="s">
        <v>65</v>
      </c>
      <c r="E24" s="48"/>
      <c r="F24" s="48"/>
      <c r="G24" s="48"/>
      <c r="H24" s="48"/>
      <c r="I24" s="48"/>
      <c r="J24" s="48"/>
      <c r="K24" s="48"/>
      <c r="L24" s="48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 t="s">
        <v>66</v>
      </c>
      <c r="Z24" s="46"/>
      <c r="AA24" s="46"/>
      <c r="AB24" s="46"/>
      <c r="AC24" s="46"/>
      <c r="AD24" s="46"/>
      <c r="AE24" s="46"/>
      <c r="AF24" s="46"/>
      <c r="AG24" s="46"/>
    </row>
    <row r="25" spans="1:34" ht="12.75" x14ac:dyDescent="0.2">
      <c r="A25" s="29"/>
      <c r="B25" s="45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</row>
    <row r="26" spans="1:34" ht="12.75" x14ac:dyDescent="0.2">
      <c r="A26" s="29"/>
      <c r="B26" s="45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</row>
    <row r="27" spans="1:34" ht="24.75" customHeight="1" x14ac:dyDescent="0.2">
      <c r="A27" s="29"/>
      <c r="B27" s="45"/>
      <c r="C27" s="46"/>
      <c r="D27" s="52" t="s">
        <v>67</v>
      </c>
      <c r="E27" s="53"/>
      <c r="F27" s="53"/>
      <c r="G27" s="53"/>
      <c r="H27" s="53"/>
      <c r="I27" s="53"/>
      <c r="J27" s="53"/>
      <c r="K27" s="53"/>
      <c r="L27" s="53"/>
      <c r="M27" s="53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 t="s">
        <v>68</v>
      </c>
      <c r="Z27" s="46"/>
      <c r="AA27" s="46"/>
      <c r="AB27" s="46"/>
      <c r="AC27" s="46"/>
      <c r="AD27" s="46"/>
      <c r="AE27" s="46"/>
      <c r="AF27" s="46"/>
      <c r="AG27" s="46"/>
    </row>
    <row r="28" spans="1:34" x14ac:dyDescent="0.2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</row>
    <row r="29" spans="1:34" x14ac:dyDescent="0.2">
      <c r="A29" s="29"/>
      <c r="B29" s="30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</row>
    <row r="30" spans="1:34" x14ac:dyDescent="0.2">
      <c r="A30" s="29"/>
      <c r="B30" s="30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</row>
    <row r="31" spans="1:34" x14ac:dyDescent="0.2">
      <c r="A31" s="29"/>
      <c r="B31" s="30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</row>
    <row r="32" spans="1:34" x14ac:dyDescent="0.2">
      <c r="A32" s="29"/>
      <c r="B32" s="30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</row>
    <row r="33" spans="1:33" x14ac:dyDescent="0.2">
      <c r="A33" s="29"/>
      <c r="B33" s="30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</row>
    <row r="34" spans="1:33" x14ac:dyDescent="0.2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</row>
    <row r="35" spans="1:33" x14ac:dyDescent="0.2">
      <c r="A35" s="29"/>
      <c r="B35" s="30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</row>
    <row r="36" spans="1:33" x14ac:dyDescent="0.2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</row>
    <row r="37" spans="1:33" x14ac:dyDescent="0.2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</row>
    <row r="38" spans="1:33" x14ac:dyDescent="0.2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</row>
    <row r="39" spans="1:33" x14ac:dyDescent="0.2">
      <c r="A39" s="29"/>
      <c r="B39" s="30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</row>
    <row r="40" spans="1:33" x14ac:dyDescent="0.2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</row>
    <row r="41" spans="1:33" x14ac:dyDescent="0.2">
      <c r="A41" s="29"/>
      <c r="B41" s="30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</row>
    <row r="42" spans="1:33" x14ac:dyDescent="0.2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</row>
    <row r="43" spans="1:33" x14ac:dyDescent="0.2">
      <c r="A43" s="29"/>
      <c r="B43" s="30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</row>
    <row r="44" spans="1:33" x14ac:dyDescent="0.2">
      <c r="A44" s="29"/>
      <c r="B44" s="30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</row>
    <row r="45" spans="1:33" x14ac:dyDescent="0.2">
      <c r="A45" s="29"/>
      <c r="B45" s="30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</row>
    <row r="46" spans="1:33" x14ac:dyDescent="0.2">
      <c r="A46" s="29"/>
      <c r="B46" s="30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</row>
    <row r="47" spans="1:33" x14ac:dyDescent="0.2">
      <c r="A47" s="29"/>
      <c r="B47" s="30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</row>
    <row r="48" spans="1:33" x14ac:dyDescent="0.2">
      <c r="A48" s="29"/>
      <c r="B48" s="30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</row>
    <row r="49" spans="1:33" x14ac:dyDescent="0.2">
      <c r="A49" s="29"/>
      <c r="B49" s="30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</row>
    <row r="50" spans="1:33" x14ac:dyDescent="0.2">
      <c r="A50" s="29"/>
      <c r="B50" s="30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</row>
    <row r="51" spans="1:33" x14ac:dyDescent="0.2">
      <c r="A51" s="29"/>
      <c r="B51" s="30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</row>
    <row r="52" spans="1:33" x14ac:dyDescent="0.2">
      <c r="A52" s="29"/>
      <c r="B52" s="30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</row>
    <row r="53" spans="1:33" x14ac:dyDescent="0.2">
      <c r="A53" s="29"/>
      <c r="B53" s="30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</row>
    <row r="54" spans="1:33" x14ac:dyDescent="0.2">
      <c r="A54" s="29"/>
      <c r="B54" s="30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</row>
    <row r="55" spans="1:33" x14ac:dyDescent="0.2">
      <c r="A55" s="29"/>
      <c r="B55" s="30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</row>
  </sheetData>
  <sheetProtection algorithmName="SHA-512" hashValue="CxpKC+WhOsPGjeS0WGNe8mXR/RCjITNGRHTzWkZsgaN8r9Sex4/vd8Q9jGL6xjoXP94ty9Z0tapQxFmPtNVsQQ==" saltValue="rqHNUnlGekdVxI8drHvwPA==" spinCount="100000" sheet="1" objects="1" scenarios="1"/>
  <mergeCells count="52">
    <mergeCell ref="D24:L24"/>
    <mergeCell ref="D27:M27"/>
    <mergeCell ref="AH4:AH14"/>
    <mergeCell ref="C15:E15"/>
    <mergeCell ref="R20:U20"/>
    <mergeCell ref="V20:Y20"/>
    <mergeCell ref="Z20:AC20"/>
    <mergeCell ref="AD20:AG20"/>
    <mergeCell ref="X8:X14"/>
    <mergeCell ref="Y8:Y14"/>
    <mergeCell ref="AD8:AD14"/>
    <mergeCell ref="AE8:AE14"/>
    <mergeCell ref="AF8:AF14"/>
    <mergeCell ref="AG8:AG14"/>
    <mergeCell ref="K9:K14"/>
    <mergeCell ref="L9:L14"/>
    <mergeCell ref="M9:M14"/>
    <mergeCell ref="N9:N14"/>
    <mergeCell ref="V8:V14"/>
    <mergeCell ref="W8:W14"/>
    <mergeCell ref="D8:D14"/>
    <mergeCell ref="E8:E14"/>
    <mergeCell ref="F8:F14"/>
    <mergeCell ref="G8:G14"/>
    <mergeCell ref="H8:H14"/>
    <mergeCell ref="I8:I14"/>
    <mergeCell ref="D7:E7"/>
    <mergeCell ref="F7:G7"/>
    <mergeCell ref="R7:T7"/>
    <mergeCell ref="V7:X7"/>
    <mergeCell ref="Z7:AB7"/>
    <mergeCell ref="AD7:AF7"/>
    <mergeCell ref="J4:O7"/>
    <mergeCell ref="O8:O14"/>
    <mergeCell ref="P4:Q7"/>
    <mergeCell ref="P8:P14"/>
    <mergeCell ref="Q8:Q14"/>
    <mergeCell ref="R4:AG4"/>
    <mergeCell ref="R5:Y5"/>
    <mergeCell ref="Z5:AG5"/>
    <mergeCell ref="J8:J14"/>
    <mergeCell ref="K8:N8"/>
    <mergeCell ref="A1:AH1"/>
    <mergeCell ref="R6:U6"/>
    <mergeCell ref="V6:Y6"/>
    <mergeCell ref="Z6:AC6"/>
    <mergeCell ref="AD6:AG6"/>
    <mergeCell ref="A4:A14"/>
    <mergeCell ref="B4:B14"/>
    <mergeCell ref="C4:C14"/>
    <mergeCell ref="D4:G6"/>
    <mergeCell ref="H4:I7"/>
  </mergeCells>
  <pageMargins left="0.27777777777777779" right="0.27777777777777779" top="0.25" bottom="0.3888888888888889" header="0.3" footer="0"/>
  <pageSetup paperSize="9" fitToHeight="4" orientation="landscape" r:id="rId1"/>
  <headerFooter>
    <oddFooter xml:space="preserve">&amp;L&amp;8Сформовано в ІАС "Деканат"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607FF-4665-41C8-8DAA-8EA8802E8E10}">
  <sheetPr>
    <pageSetUpPr fitToPage="1"/>
  </sheetPr>
  <dimension ref="A1:AH56"/>
  <sheetViews>
    <sheetView workbookViewId="0">
      <selection sqref="A1:AH1"/>
    </sheetView>
  </sheetViews>
  <sheetFormatPr defaultRowHeight="11.25" x14ac:dyDescent="0.2"/>
  <cols>
    <col min="1" max="1" width="3.7109375" style="2" customWidth="1"/>
    <col min="2" max="2" width="30.7109375" style="1" customWidth="1"/>
    <col min="3" max="3" width="20.7109375" style="2" customWidth="1"/>
    <col min="4" max="4" width="4.7109375" style="2" customWidth="1"/>
    <col min="5" max="5" width="4.28515625" style="2" customWidth="1"/>
    <col min="6" max="6" width="4" style="2" customWidth="1"/>
    <col min="7" max="7" width="5.28515625" style="2" customWidth="1"/>
    <col min="8" max="9" width="4" style="2" customWidth="1"/>
    <col min="10" max="10" width="5.7109375" style="2" customWidth="1"/>
    <col min="11" max="11" width="4.7109375" style="2" customWidth="1"/>
    <col min="12" max="12" width="4.42578125" style="2" customWidth="1"/>
    <col min="13" max="13" width="0" style="2" hidden="1" customWidth="1"/>
    <col min="14" max="14" width="4.42578125" style="2" customWidth="1"/>
    <col min="15" max="15" width="3.7109375" style="2" hidden="1" customWidth="1"/>
    <col min="16" max="16" width="4.28515625" style="2" customWidth="1"/>
    <col min="17" max="17" width="4.140625" style="2" customWidth="1"/>
    <col min="18" max="21" width="4" style="2" hidden="1" customWidth="1"/>
    <col min="22" max="22" width="4" style="2" customWidth="1"/>
    <col min="23" max="23" width="4" style="2" hidden="1" customWidth="1"/>
    <col min="24" max="25" width="4" style="2" customWidth="1"/>
    <col min="26" max="29" width="4" style="2" hidden="1" customWidth="1"/>
    <col min="30" max="30" width="4" style="2" customWidth="1"/>
    <col min="31" max="31" width="4" style="2" hidden="1" customWidth="1"/>
    <col min="32" max="33" width="4" style="2" customWidth="1"/>
    <col min="34" max="34" width="4" style="2" hidden="1" customWidth="1"/>
    <col min="35" max="16384" width="9.140625" style="2"/>
  </cols>
  <sheetData>
    <row r="1" spans="1:34" ht="24" customHeight="1" x14ac:dyDescent="0.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pans="1:34" ht="12" x14ac:dyDescent="0.2">
      <c r="A2" s="3"/>
      <c r="B2" s="4" t="s">
        <v>4</v>
      </c>
      <c r="C2" s="3"/>
      <c r="D2" s="3" t="s">
        <v>3</v>
      </c>
      <c r="E2" s="3"/>
      <c r="F2" s="3"/>
    </row>
    <row r="3" spans="1:34" ht="12" x14ac:dyDescent="0.2">
      <c r="A3" s="26"/>
      <c r="B3" s="27" t="s">
        <v>2</v>
      </c>
      <c r="C3" s="26"/>
      <c r="D3" s="26" t="s">
        <v>1</v>
      </c>
      <c r="E3" s="26"/>
      <c r="F3" s="26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</row>
    <row r="4" spans="1:34" ht="15" x14ac:dyDescent="0.2">
      <c r="A4" s="8" t="s">
        <v>5</v>
      </c>
      <c r="B4" s="9" t="s">
        <v>6</v>
      </c>
      <c r="C4" s="9" t="s">
        <v>7</v>
      </c>
      <c r="D4" s="10" t="s">
        <v>8</v>
      </c>
      <c r="E4" s="11"/>
      <c r="F4" s="11"/>
      <c r="G4" s="11"/>
      <c r="H4" s="10" t="s">
        <v>9</v>
      </c>
      <c r="I4" s="11"/>
      <c r="J4" s="10" t="s">
        <v>10</v>
      </c>
      <c r="K4" s="11"/>
      <c r="L4" s="11"/>
      <c r="M4" s="11"/>
      <c r="N4" s="11"/>
      <c r="O4" s="11"/>
      <c r="P4" s="10" t="s">
        <v>11</v>
      </c>
      <c r="Q4" s="11"/>
      <c r="R4" s="12" t="s">
        <v>14</v>
      </c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4"/>
    </row>
    <row r="5" spans="1:34" ht="15" x14ac:dyDescent="0.2">
      <c r="A5" s="13"/>
      <c r="B5" s="15"/>
      <c r="C5" s="15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2" t="s">
        <v>15</v>
      </c>
      <c r="S5" s="13"/>
      <c r="T5" s="13"/>
      <c r="U5" s="13"/>
      <c r="V5" s="13"/>
      <c r="W5" s="13"/>
      <c r="X5" s="13"/>
      <c r="Y5" s="13"/>
      <c r="Z5" s="12" t="s">
        <v>16</v>
      </c>
      <c r="AA5" s="13"/>
      <c r="AB5" s="13"/>
      <c r="AC5" s="13"/>
      <c r="AD5" s="13"/>
      <c r="AE5" s="13"/>
      <c r="AF5" s="13"/>
      <c r="AG5" s="13"/>
      <c r="AH5" s="16"/>
    </row>
    <row r="6" spans="1:34" s="7" customFormat="1" ht="15" x14ac:dyDescent="0.2">
      <c r="A6" s="13"/>
      <c r="B6" s="15"/>
      <c r="C6" s="15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7"/>
      <c r="S6" s="13"/>
      <c r="T6" s="13"/>
      <c r="U6" s="13"/>
      <c r="V6" s="17"/>
      <c r="W6" s="13"/>
      <c r="X6" s="13"/>
      <c r="Y6" s="13"/>
      <c r="Z6" s="17"/>
      <c r="AA6" s="13"/>
      <c r="AB6" s="13"/>
      <c r="AC6" s="13"/>
      <c r="AD6" s="17"/>
      <c r="AE6" s="13"/>
      <c r="AF6" s="13"/>
      <c r="AG6" s="13"/>
      <c r="AH6" s="16"/>
    </row>
    <row r="7" spans="1:34" ht="15" x14ac:dyDescent="0.2">
      <c r="A7" s="13"/>
      <c r="B7" s="15"/>
      <c r="C7" s="15"/>
      <c r="D7" s="12" t="s">
        <v>17</v>
      </c>
      <c r="E7" s="13"/>
      <c r="F7" s="12" t="s">
        <v>18</v>
      </c>
      <c r="G7" s="13"/>
      <c r="H7" s="11"/>
      <c r="I7" s="11"/>
      <c r="J7" s="11"/>
      <c r="K7" s="11"/>
      <c r="L7" s="11"/>
      <c r="M7" s="11"/>
      <c r="N7" s="11"/>
      <c r="O7" s="11"/>
      <c r="P7" s="11"/>
      <c r="Q7" s="11"/>
      <c r="R7" s="12"/>
      <c r="S7" s="13"/>
      <c r="T7" s="13"/>
      <c r="U7" s="18"/>
      <c r="V7" s="12"/>
      <c r="W7" s="13"/>
      <c r="X7" s="13"/>
      <c r="Y7" s="18"/>
      <c r="Z7" s="12"/>
      <c r="AA7" s="13"/>
      <c r="AB7" s="13"/>
      <c r="AC7" s="18"/>
      <c r="AD7" s="12"/>
      <c r="AE7" s="13"/>
      <c r="AF7" s="13"/>
      <c r="AG7" s="18"/>
      <c r="AH7" s="16"/>
    </row>
    <row r="8" spans="1:34" ht="15" x14ac:dyDescent="0.2">
      <c r="A8" s="13"/>
      <c r="B8" s="15"/>
      <c r="C8" s="15"/>
      <c r="D8" s="8" t="s">
        <v>19</v>
      </c>
      <c r="E8" s="8" t="s">
        <v>20</v>
      </c>
      <c r="F8" s="8" t="s">
        <v>21</v>
      </c>
      <c r="G8" s="8" t="s">
        <v>22</v>
      </c>
      <c r="H8" s="8" t="s">
        <v>23</v>
      </c>
      <c r="I8" s="8" t="s">
        <v>24</v>
      </c>
      <c r="J8" s="8" t="s">
        <v>25</v>
      </c>
      <c r="K8" s="12" t="s">
        <v>26</v>
      </c>
      <c r="L8" s="13"/>
      <c r="M8" s="13"/>
      <c r="N8" s="13"/>
      <c r="O8" s="8"/>
      <c r="P8" s="8" t="s">
        <v>12</v>
      </c>
      <c r="Q8" s="8" t="s">
        <v>13</v>
      </c>
      <c r="R8" s="19"/>
      <c r="S8" s="19"/>
      <c r="T8" s="19"/>
      <c r="U8" s="19"/>
      <c r="V8" s="8" t="s">
        <v>30</v>
      </c>
      <c r="W8" s="8"/>
      <c r="X8" s="8" t="s">
        <v>29</v>
      </c>
      <c r="Y8" s="8" t="s">
        <v>31</v>
      </c>
      <c r="Z8" s="19"/>
      <c r="AA8" s="19"/>
      <c r="AB8" s="19"/>
      <c r="AC8" s="19"/>
      <c r="AD8" s="8" t="s">
        <v>30</v>
      </c>
      <c r="AE8" s="8"/>
      <c r="AF8" s="8" t="s">
        <v>29</v>
      </c>
      <c r="AG8" s="8" t="s">
        <v>31</v>
      </c>
      <c r="AH8" s="16"/>
    </row>
    <row r="9" spans="1:34" x14ac:dyDescent="0.2">
      <c r="A9" s="13"/>
      <c r="B9" s="15"/>
      <c r="C9" s="15"/>
      <c r="D9" s="20"/>
      <c r="E9" s="20"/>
      <c r="F9" s="20"/>
      <c r="G9" s="20"/>
      <c r="H9" s="20"/>
      <c r="I9" s="20"/>
      <c r="J9" s="20"/>
      <c r="K9" s="8" t="s">
        <v>27</v>
      </c>
      <c r="L9" s="8" t="s">
        <v>28</v>
      </c>
      <c r="M9" s="8"/>
      <c r="N9" s="8" t="s">
        <v>29</v>
      </c>
      <c r="O9" s="20"/>
      <c r="P9" s="20"/>
      <c r="Q9" s="20"/>
      <c r="R9" s="19"/>
      <c r="S9" s="19"/>
      <c r="T9" s="19"/>
      <c r="U9" s="19"/>
      <c r="V9" s="20"/>
      <c r="W9" s="20"/>
      <c r="X9" s="20"/>
      <c r="Y9" s="20"/>
      <c r="Z9" s="19"/>
      <c r="AA9" s="19"/>
      <c r="AB9" s="19"/>
      <c r="AC9" s="19"/>
      <c r="AD9" s="20"/>
      <c r="AE9" s="20"/>
      <c r="AF9" s="20"/>
      <c r="AG9" s="20"/>
      <c r="AH9" s="16"/>
    </row>
    <row r="10" spans="1:34" x14ac:dyDescent="0.2">
      <c r="A10" s="13"/>
      <c r="B10" s="15"/>
      <c r="C10" s="15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19"/>
      <c r="S10" s="19"/>
      <c r="T10" s="19"/>
      <c r="U10" s="19"/>
      <c r="V10" s="20"/>
      <c r="W10" s="20"/>
      <c r="X10" s="20"/>
      <c r="Y10" s="20"/>
      <c r="Z10" s="19"/>
      <c r="AA10" s="19"/>
      <c r="AB10" s="19"/>
      <c r="AC10" s="19"/>
      <c r="AD10" s="20"/>
      <c r="AE10" s="20"/>
      <c r="AF10" s="20"/>
      <c r="AG10" s="20"/>
      <c r="AH10" s="16"/>
    </row>
    <row r="11" spans="1:34" x14ac:dyDescent="0.2">
      <c r="A11" s="13"/>
      <c r="B11" s="15"/>
      <c r="C11" s="15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19"/>
      <c r="S11" s="19"/>
      <c r="T11" s="19"/>
      <c r="U11" s="19"/>
      <c r="V11" s="20"/>
      <c r="W11" s="20"/>
      <c r="X11" s="20"/>
      <c r="Y11" s="20"/>
      <c r="Z11" s="19"/>
      <c r="AA11" s="19"/>
      <c r="AB11" s="19"/>
      <c r="AC11" s="19"/>
      <c r="AD11" s="20"/>
      <c r="AE11" s="20"/>
      <c r="AF11" s="20"/>
      <c r="AG11" s="20"/>
      <c r="AH11" s="16"/>
    </row>
    <row r="12" spans="1:34" x14ac:dyDescent="0.2">
      <c r="A12" s="13"/>
      <c r="B12" s="15"/>
      <c r="C12" s="15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19"/>
      <c r="S12" s="19"/>
      <c r="T12" s="19"/>
      <c r="U12" s="19"/>
      <c r="V12" s="20"/>
      <c r="W12" s="20"/>
      <c r="X12" s="20"/>
      <c r="Y12" s="20"/>
      <c r="Z12" s="19"/>
      <c r="AA12" s="19"/>
      <c r="AB12" s="19"/>
      <c r="AC12" s="19"/>
      <c r="AD12" s="20"/>
      <c r="AE12" s="20"/>
      <c r="AF12" s="20"/>
      <c r="AG12" s="20"/>
      <c r="AH12" s="16"/>
    </row>
    <row r="13" spans="1:34" x14ac:dyDescent="0.2">
      <c r="A13" s="13"/>
      <c r="B13" s="15"/>
      <c r="C13" s="15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19"/>
      <c r="S13" s="19"/>
      <c r="T13" s="19"/>
      <c r="U13" s="19"/>
      <c r="V13" s="20"/>
      <c r="W13" s="20"/>
      <c r="X13" s="20"/>
      <c r="Y13" s="20"/>
      <c r="Z13" s="19"/>
      <c r="AA13" s="19"/>
      <c r="AB13" s="19"/>
      <c r="AC13" s="19"/>
      <c r="AD13" s="20"/>
      <c r="AE13" s="20"/>
      <c r="AF13" s="20"/>
      <c r="AG13" s="20"/>
      <c r="AH13" s="16"/>
    </row>
    <row r="14" spans="1:34" x14ac:dyDescent="0.2">
      <c r="A14" s="13"/>
      <c r="B14" s="15"/>
      <c r="C14" s="15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19"/>
      <c r="S14" s="19"/>
      <c r="T14" s="19"/>
      <c r="U14" s="19"/>
      <c r="V14" s="20"/>
      <c r="W14" s="20"/>
      <c r="X14" s="20"/>
      <c r="Y14" s="20"/>
      <c r="Z14" s="19"/>
      <c r="AA14" s="19"/>
      <c r="AB14" s="19"/>
      <c r="AC14" s="19"/>
      <c r="AD14" s="20"/>
      <c r="AE14" s="20"/>
      <c r="AF14" s="20"/>
      <c r="AG14" s="20"/>
      <c r="AH14" s="16"/>
    </row>
    <row r="15" spans="1:34" ht="12.75" x14ac:dyDescent="0.2">
      <c r="A15" s="29"/>
      <c r="B15" s="30"/>
      <c r="C15" s="31" t="s">
        <v>32</v>
      </c>
      <c r="D15" s="31"/>
      <c r="E15" s="31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</row>
    <row r="16" spans="1:34" ht="12" x14ac:dyDescent="0.2">
      <c r="A16" s="29"/>
      <c r="B16" s="30"/>
      <c r="C16" s="32" t="s">
        <v>33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</row>
    <row r="17" spans="1:34" ht="22.5" x14ac:dyDescent="0.2">
      <c r="A17" s="33">
        <v>1</v>
      </c>
      <c r="B17" s="34" t="s">
        <v>34</v>
      </c>
      <c r="C17" s="34" t="s">
        <v>35</v>
      </c>
      <c r="D17" s="33">
        <v>180</v>
      </c>
      <c r="E17" s="33">
        <v>180</v>
      </c>
      <c r="F17" s="33">
        <v>6</v>
      </c>
      <c r="G17" s="33">
        <v>6</v>
      </c>
      <c r="H17" s="33">
        <v>4</v>
      </c>
      <c r="I17" s="33">
        <v>2</v>
      </c>
      <c r="J17" s="33">
        <v>12</v>
      </c>
      <c r="K17" s="33">
        <v>12</v>
      </c>
      <c r="L17" s="33"/>
      <c r="M17" s="33"/>
      <c r="N17" s="33">
        <v>12</v>
      </c>
      <c r="O17" s="33"/>
      <c r="P17" s="33">
        <v>168</v>
      </c>
      <c r="Q17" s="35">
        <v>0.93</v>
      </c>
      <c r="R17" s="36"/>
      <c r="S17" s="33"/>
      <c r="T17" s="33"/>
      <c r="U17" s="35"/>
      <c r="V17" s="36"/>
      <c r="W17" s="33"/>
      <c r="X17" s="33">
        <v>6</v>
      </c>
      <c r="Y17" s="35">
        <v>6</v>
      </c>
      <c r="Z17" s="36"/>
      <c r="AA17" s="33"/>
      <c r="AB17" s="33"/>
      <c r="AC17" s="35"/>
      <c r="AD17" s="36"/>
      <c r="AE17" s="33"/>
      <c r="AF17" s="33">
        <v>6</v>
      </c>
      <c r="AG17" s="35">
        <v>6</v>
      </c>
      <c r="AH17" s="21"/>
    </row>
    <row r="18" spans="1:34" ht="22.5" x14ac:dyDescent="0.2">
      <c r="A18" s="33">
        <v>2</v>
      </c>
      <c r="B18" s="34" t="s">
        <v>36</v>
      </c>
      <c r="C18" s="34" t="s">
        <v>37</v>
      </c>
      <c r="D18" s="33">
        <v>90</v>
      </c>
      <c r="E18" s="33">
        <v>90</v>
      </c>
      <c r="F18" s="33">
        <v>3</v>
      </c>
      <c r="G18" s="33">
        <v>3</v>
      </c>
      <c r="H18" s="33"/>
      <c r="I18" s="33">
        <v>4</v>
      </c>
      <c r="J18" s="33">
        <v>6</v>
      </c>
      <c r="K18" s="33">
        <v>6</v>
      </c>
      <c r="L18" s="33">
        <v>4</v>
      </c>
      <c r="M18" s="33"/>
      <c r="N18" s="33">
        <v>2</v>
      </c>
      <c r="O18" s="33"/>
      <c r="P18" s="33">
        <v>84</v>
      </c>
      <c r="Q18" s="35">
        <v>0.93</v>
      </c>
      <c r="R18" s="36"/>
      <c r="S18" s="33"/>
      <c r="T18" s="33"/>
      <c r="U18" s="35"/>
      <c r="V18" s="36"/>
      <c r="W18" s="33"/>
      <c r="X18" s="33"/>
      <c r="Y18" s="35"/>
      <c r="Z18" s="36"/>
      <c r="AA18" s="33"/>
      <c r="AB18" s="33"/>
      <c r="AC18" s="35"/>
      <c r="AD18" s="36">
        <v>4</v>
      </c>
      <c r="AE18" s="33"/>
      <c r="AF18" s="33">
        <v>2</v>
      </c>
      <c r="AG18" s="35">
        <v>6</v>
      </c>
      <c r="AH18" s="21"/>
    </row>
    <row r="19" spans="1:34" x14ac:dyDescent="0.2">
      <c r="A19" s="29"/>
      <c r="B19" s="30"/>
      <c r="C19" s="37" t="s">
        <v>38</v>
      </c>
      <c r="D19" s="29"/>
      <c r="E19" s="29">
        <v>270</v>
      </c>
      <c r="F19" s="29">
        <v>9</v>
      </c>
      <c r="G19" s="29">
        <v>9</v>
      </c>
      <c r="H19" s="29"/>
      <c r="I19" s="29"/>
      <c r="J19" s="29">
        <v>18</v>
      </c>
      <c r="K19" s="29">
        <v>18</v>
      </c>
      <c r="L19" s="29">
        <v>4</v>
      </c>
      <c r="M19" s="29">
        <f>SUM(M17:M18)</f>
        <v>0</v>
      </c>
      <c r="N19" s="29">
        <v>14</v>
      </c>
      <c r="O19" s="29">
        <v>0</v>
      </c>
      <c r="P19" s="29">
        <v>252</v>
      </c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</row>
    <row r="20" spans="1:34" x14ac:dyDescent="0.2">
      <c r="A20" s="29"/>
      <c r="B20" s="30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</row>
    <row r="21" spans="1:34" ht="12.75" x14ac:dyDescent="0.2">
      <c r="A21" s="29"/>
      <c r="B21" s="30"/>
      <c r="C21" s="38" t="s">
        <v>39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</row>
    <row r="22" spans="1:34" ht="12.75" x14ac:dyDescent="0.2">
      <c r="A22" s="29"/>
      <c r="B22" s="30"/>
      <c r="C22" s="38" t="s">
        <v>40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</row>
    <row r="23" spans="1:34" ht="22.5" x14ac:dyDescent="0.2">
      <c r="A23" s="33">
        <v>1</v>
      </c>
      <c r="B23" s="34" t="s">
        <v>41</v>
      </c>
      <c r="C23" s="34" t="s">
        <v>42</v>
      </c>
      <c r="D23" s="33">
        <v>150</v>
      </c>
      <c r="E23" s="33">
        <v>150</v>
      </c>
      <c r="F23" s="33">
        <v>5</v>
      </c>
      <c r="G23" s="33">
        <v>5</v>
      </c>
      <c r="H23" s="33">
        <v>2</v>
      </c>
      <c r="I23" s="33"/>
      <c r="J23" s="33">
        <v>14</v>
      </c>
      <c r="K23" s="33">
        <v>14</v>
      </c>
      <c r="L23" s="33">
        <v>8</v>
      </c>
      <c r="M23" s="33"/>
      <c r="N23" s="33">
        <v>6</v>
      </c>
      <c r="O23" s="33"/>
      <c r="P23" s="33">
        <v>136</v>
      </c>
      <c r="Q23" s="35">
        <v>0.91</v>
      </c>
      <c r="R23" s="36"/>
      <c r="S23" s="33"/>
      <c r="T23" s="33"/>
      <c r="U23" s="35"/>
      <c r="V23" s="36">
        <v>8</v>
      </c>
      <c r="W23" s="33"/>
      <c r="X23" s="33">
        <v>6</v>
      </c>
      <c r="Y23" s="35">
        <v>14</v>
      </c>
      <c r="Z23" s="36"/>
      <c r="AA23" s="33"/>
      <c r="AB23" s="33"/>
      <c r="AC23" s="35"/>
      <c r="AD23" s="36"/>
      <c r="AE23" s="33"/>
      <c r="AF23" s="33"/>
      <c r="AG23" s="35"/>
      <c r="AH23" s="21"/>
    </row>
    <row r="24" spans="1:34" ht="22.5" x14ac:dyDescent="0.2">
      <c r="A24" s="33">
        <v>2</v>
      </c>
      <c r="B24" s="34" t="s">
        <v>43</v>
      </c>
      <c r="C24" s="34" t="s">
        <v>42</v>
      </c>
      <c r="D24" s="33">
        <v>240</v>
      </c>
      <c r="E24" s="33">
        <v>240</v>
      </c>
      <c r="F24" s="33">
        <v>8</v>
      </c>
      <c r="G24" s="33">
        <v>8</v>
      </c>
      <c r="H24" s="33">
        <v>2</v>
      </c>
      <c r="I24" s="33"/>
      <c r="J24" s="33">
        <v>16</v>
      </c>
      <c r="K24" s="33">
        <v>16</v>
      </c>
      <c r="L24" s="33">
        <v>8</v>
      </c>
      <c r="M24" s="33"/>
      <c r="N24" s="33">
        <v>8</v>
      </c>
      <c r="O24" s="33"/>
      <c r="P24" s="33">
        <v>224</v>
      </c>
      <c r="Q24" s="35">
        <v>0.93</v>
      </c>
      <c r="R24" s="36"/>
      <c r="S24" s="33"/>
      <c r="T24" s="33"/>
      <c r="U24" s="35"/>
      <c r="V24" s="36">
        <v>8</v>
      </c>
      <c r="W24" s="33"/>
      <c r="X24" s="33">
        <v>8</v>
      </c>
      <c r="Y24" s="35">
        <v>16</v>
      </c>
      <c r="Z24" s="36"/>
      <c r="AA24" s="33"/>
      <c r="AB24" s="33"/>
      <c r="AC24" s="35"/>
      <c r="AD24" s="36"/>
      <c r="AE24" s="33"/>
      <c r="AF24" s="33"/>
      <c r="AG24" s="35"/>
      <c r="AH24" s="21"/>
    </row>
    <row r="25" spans="1:34" ht="22.5" x14ac:dyDescent="0.2">
      <c r="A25" s="33">
        <v>3</v>
      </c>
      <c r="B25" s="34" t="s">
        <v>44</v>
      </c>
      <c r="C25" s="34" t="s">
        <v>42</v>
      </c>
      <c r="D25" s="33">
        <v>180</v>
      </c>
      <c r="E25" s="33">
        <v>180</v>
      </c>
      <c r="F25" s="33">
        <v>6</v>
      </c>
      <c r="G25" s="33">
        <v>6</v>
      </c>
      <c r="H25" s="33">
        <v>2</v>
      </c>
      <c r="I25" s="33"/>
      <c r="J25" s="33">
        <v>14</v>
      </c>
      <c r="K25" s="33">
        <v>14</v>
      </c>
      <c r="L25" s="33">
        <v>8</v>
      </c>
      <c r="M25" s="33"/>
      <c r="N25" s="33">
        <v>6</v>
      </c>
      <c r="O25" s="33"/>
      <c r="P25" s="33">
        <v>166</v>
      </c>
      <c r="Q25" s="35">
        <v>0.92</v>
      </c>
      <c r="R25" s="36"/>
      <c r="S25" s="33"/>
      <c r="T25" s="33"/>
      <c r="U25" s="35"/>
      <c r="V25" s="36">
        <v>8</v>
      </c>
      <c r="W25" s="33"/>
      <c r="X25" s="33">
        <v>6</v>
      </c>
      <c r="Y25" s="35">
        <v>14</v>
      </c>
      <c r="Z25" s="36"/>
      <c r="AA25" s="33"/>
      <c r="AB25" s="33"/>
      <c r="AC25" s="35"/>
      <c r="AD25" s="36"/>
      <c r="AE25" s="33"/>
      <c r="AF25" s="33"/>
      <c r="AG25" s="35"/>
      <c r="AH25" s="21"/>
    </row>
    <row r="26" spans="1:34" ht="33.75" x14ac:dyDescent="0.2">
      <c r="A26" s="33">
        <v>4</v>
      </c>
      <c r="B26" s="34" t="s">
        <v>45</v>
      </c>
      <c r="C26" s="34" t="s">
        <v>46</v>
      </c>
      <c r="D26" s="33">
        <v>90</v>
      </c>
      <c r="E26" s="33">
        <v>90</v>
      </c>
      <c r="F26" s="33">
        <v>3</v>
      </c>
      <c r="G26" s="33">
        <v>3</v>
      </c>
      <c r="H26" s="33"/>
      <c r="I26" s="33">
        <v>2</v>
      </c>
      <c r="J26" s="33">
        <v>6</v>
      </c>
      <c r="K26" s="33">
        <v>6</v>
      </c>
      <c r="L26" s="33">
        <v>4</v>
      </c>
      <c r="M26" s="33"/>
      <c r="N26" s="33">
        <v>2</v>
      </c>
      <c r="O26" s="33"/>
      <c r="P26" s="33">
        <v>84</v>
      </c>
      <c r="Q26" s="35">
        <v>0.93</v>
      </c>
      <c r="R26" s="36"/>
      <c r="S26" s="33"/>
      <c r="T26" s="33"/>
      <c r="U26" s="35"/>
      <c r="V26" s="36">
        <v>4</v>
      </c>
      <c r="W26" s="33"/>
      <c r="X26" s="33">
        <v>2</v>
      </c>
      <c r="Y26" s="35">
        <v>6</v>
      </c>
      <c r="Z26" s="36"/>
      <c r="AA26" s="33"/>
      <c r="AB26" s="33"/>
      <c r="AC26" s="35"/>
      <c r="AD26" s="36"/>
      <c r="AE26" s="33"/>
      <c r="AF26" s="33"/>
      <c r="AG26" s="35"/>
      <c r="AH26" s="21"/>
    </row>
    <row r="27" spans="1:34" ht="22.5" x14ac:dyDescent="0.2">
      <c r="A27" s="33">
        <v>5</v>
      </c>
      <c r="B27" s="34" t="s">
        <v>47</v>
      </c>
      <c r="C27" s="34" t="s">
        <v>42</v>
      </c>
      <c r="D27" s="33">
        <v>150</v>
      </c>
      <c r="E27" s="33">
        <v>150</v>
      </c>
      <c r="F27" s="33">
        <v>5</v>
      </c>
      <c r="G27" s="33">
        <v>5</v>
      </c>
      <c r="H27" s="33">
        <v>4</v>
      </c>
      <c r="I27" s="33"/>
      <c r="J27" s="33">
        <v>14</v>
      </c>
      <c r="K27" s="33">
        <v>14</v>
      </c>
      <c r="L27" s="33">
        <v>8</v>
      </c>
      <c r="M27" s="33"/>
      <c r="N27" s="33">
        <v>6</v>
      </c>
      <c r="O27" s="33"/>
      <c r="P27" s="33">
        <v>136</v>
      </c>
      <c r="Q27" s="35">
        <v>0.91</v>
      </c>
      <c r="R27" s="36"/>
      <c r="S27" s="33"/>
      <c r="T27" s="33"/>
      <c r="U27" s="35"/>
      <c r="V27" s="36"/>
      <c r="W27" s="33"/>
      <c r="X27" s="33"/>
      <c r="Y27" s="35"/>
      <c r="Z27" s="36"/>
      <c r="AA27" s="33"/>
      <c r="AB27" s="33"/>
      <c r="AC27" s="35"/>
      <c r="AD27" s="36">
        <v>8</v>
      </c>
      <c r="AE27" s="33"/>
      <c r="AF27" s="33">
        <v>6</v>
      </c>
      <c r="AG27" s="35">
        <v>14</v>
      </c>
      <c r="AH27" s="21"/>
    </row>
    <row r="28" spans="1:34" x14ac:dyDescent="0.2">
      <c r="A28" s="29"/>
      <c r="B28" s="30"/>
      <c r="C28" s="37" t="s">
        <v>38</v>
      </c>
      <c r="D28" s="29"/>
      <c r="E28" s="29">
        <f>SUM(E23:E27)</f>
        <v>810</v>
      </c>
      <c r="F28" s="29">
        <f>SUM(F23:F27)</f>
        <v>27</v>
      </c>
      <c r="G28" s="29">
        <f>SUM(G23:G27)</f>
        <v>27</v>
      </c>
      <c r="H28" s="29"/>
      <c r="I28" s="29"/>
      <c r="J28" s="29">
        <f>SUM(J23:J27)</f>
        <v>64</v>
      </c>
      <c r="K28" s="29">
        <f>SUM(K23:K27)</f>
        <v>64</v>
      </c>
      <c r="L28" s="29">
        <f>SUM(L23:L27)</f>
        <v>36</v>
      </c>
      <c r="M28" s="29">
        <f>SUM(M23:M27)</f>
        <v>0</v>
      </c>
      <c r="N28" s="29">
        <f>SUM(N23:N27)</f>
        <v>28</v>
      </c>
      <c r="O28" s="29">
        <f>SUM(O23:O27)</f>
        <v>0</v>
      </c>
      <c r="P28" s="29">
        <f>SUM(P23:P27)</f>
        <v>746</v>
      </c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</row>
    <row r="29" spans="1:34" x14ac:dyDescent="0.2">
      <c r="A29" s="29"/>
      <c r="B29" s="30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</row>
    <row r="30" spans="1:34" ht="12.75" x14ac:dyDescent="0.2">
      <c r="A30" s="29"/>
      <c r="B30" s="30"/>
      <c r="C30" s="38" t="s">
        <v>48</v>
      </c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</row>
    <row r="31" spans="1:34" ht="22.5" x14ac:dyDescent="0.2">
      <c r="A31" s="33">
        <v>1</v>
      </c>
      <c r="B31" s="34" t="s">
        <v>49</v>
      </c>
      <c r="C31" s="34" t="s">
        <v>42</v>
      </c>
      <c r="D31" s="33">
        <v>300</v>
      </c>
      <c r="E31" s="33">
        <v>300</v>
      </c>
      <c r="F31" s="33">
        <v>10</v>
      </c>
      <c r="G31" s="33">
        <v>10</v>
      </c>
      <c r="H31" s="33"/>
      <c r="I31" s="33">
        <v>4</v>
      </c>
      <c r="J31" s="33"/>
      <c r="K31" s="33"/>
      <c r="L31" s="33"/>
      <c r="M31" s="33"/>
      <c r="N31" s="33"/>
      <c r="O31" s="33"/>
      <c r="P31" s="33">
        <v>300</v>
      </c>
      <c r="Q31" s="35">
        <v>1</v>
      </c>
      <c r="R31" s="36"/>
      <c r="S31" s="33"/>
      <c r="T31" s="33"/>
      <c r="U31" s="35"/>
      <c r="V31" s="36"/>
      <c r="W31" s="33"/>
      <c r="X31" s="33"/>
      <c r="Y31" s="35"/>
      <c r="Z31" s="36"/>
      <c r="AA31" s="33"/>
      <c r="AB31" s="33"/>
      <c r="AC31" s="35"/>
      <c r="AD31" s="36"/>
      <c r="AE31" s="33"/>
      <c r="AF31" s="33"/>
      <c r="AG31" s="35"/>
      <c r="AH31" s="21"/>
    </row>
    <row r="32" spans="1:34" ht="22.5" x14ac:dyDescent="0.2">
      <c r="A32" s="33">
        <v>2</v>
      </c>
      <c r="B32" s="34" t="s">
        <v>50</v>
      </c>
      <c r="C32" s="34" t="s">
        <v>42</v>
      </c>
      <c r="D32" s="33">
        <v>150</v>
      </c>
      <c r="E32" s="33">
        <v>150</v>
      </c>
      <c r="F32" s="33">
        <v>5</v>
      </c>
      <c r="G32" s="33">
        <v>5</v>
      </c>
      <c r="H32" s="33"/>
      <c r="I32" s="33">
        <v>4</v>
      </c>
      <c r="J32" s="33"/>
      <c r="K32" s="33"/>
      <c r="L32" s="33"/>
      <c r="M32" s="33"/>
      <c r="N32" s="33"/>
      <c r="O32" s="33"/>
      <c r="P32" s="33">
        <v>150</v>
      </c>
      <c r="Q32" s="35">
        <v>1</v>
      </c>
      <c r="R32" s="36"/>
      <c r="S32" s="33"/>
      <c r="T32" s="33"/>
      <c r="U32" s="35"/>
      <c r="V32" s="36"/>
      <c r="W32" s="33"/>
      <c r="X32" s="33"/>
      <c r="Y32" s="35"/>
      <c r="Z32" s="36"/>
      <c r="AA32" s="33"/>
      <c r="AB32" s="33"/>
      <c r="AC32" s="35"/>
      <c r="AD32" s="36"/>
      <c r="AE32" s="33"/>
      <c r="AF32" s="33"/>
      <c r="AG32" s="35"/>
      <c r="AH32" s="21"/>
    </row>
    <row r="33" spans="1:34" x14ac:dyDescent="0.2">
      <c r="A33" s="29"/>
      <c r="B33" s="30"/>
      <c r="C33" s="37" t="s">
        <v>38</v>
      </c>
      <c r="D33" s="29"/>
      <c r="E33" s="29">
        <f>SUM(E31:E32)</f>
        <v>450</v>
      </c>
      <c r="F33" s="29">
        <f>SUM(F31:F32)</f>
        <v>15</v>
      </c>
      <c r="G33" s="29">
        <f>SUM(G31:G32)</f>
        <v>15</v>
      </c>
      <c r="H33" s="29"/>
      <c r="I33" s="29"/>
      <c r="J33" s="29">
        <f>SUM(J31:J32)</f>
        <v>0</v>
      </c>
      <c r="K33" s="29">
        <f>SUM(K31:K32)</f>
        <v>0</v>
      </c>
      <c r="L33" s="29">
        <f>SUM(L31:L32)</f>
        <v>0</v>
      </c>
      <c r="M33" s="29">
        <f>SUM(M31:M32)</f>
        <v>0</v>
      </c>
      <c r="N33" s="29">
        <f>SUM(N31:N32)</f>
        <v>0</v>
      </c>
      <c r="O33" s="29">
        <f>SUM(O31:O32)</f>
        <v>0</v>
      </c>
      <c r="P33" s="29">
        <f>SUM(P31:P32)</f>
        <v>450</v>
      </c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</row>
    <row r="34" spans="1:34" x14ac:dyDescent="0.2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</row>
    <row r="35" spans="1:34" ht="12.75" x14ac:dyDescent="0.2">
      <c r="A35" s="29"/>
      <c r="B35" s="30"/>
      <c r="C35" s="38" t="s">
        <v>51</v>
      </c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</row>
    <row r="36" spans="1:34" ht="12.75" x14ac:dyDescent="0.2">
      <c r="A36" s="29"/>
      <c r="B36" s="30"/>
      <c r="C36" s="38" t="s">
        <v>52</v>
      </c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</row>
    <row r="37" spans="1:34" ht="13.5" x14ac:dyDescent="0.25">
      <c r="A37" s="29"/>
      <c r="B37" s="39"/>
      <c r="C37" s="40"/>
      <c r="D37" s="40"/>
      <c r="E37" s="40"/>
      <c r="F37" s="40"/>
      <c r="G37" s="40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</row>
    <row r="38" spans="1:34" x14ac:dyDescent="0.2">
      <c r="A38" s="33">
        <v>1</v>
      </c>
      <c r="B38" s="34" t="s">
        <v>53</v>
      </c>
      <c r="C38" s="34"/>
      <c r="D38" s="33">
        <v>120</v>
      </c>
      <c r="E38" s="33">
        <v>120</v>
      </c>
      <c r="F38" s="33">
        <v>4</v>
      </c>
      <c r="G38" s="33">
        <v>4</v>
      </c>
      <c r="H38" s="33"/>
      <c r="I38" s="33">
        <v>4</v>
      </c>
      <c r="J38" s="33"/>
      <c r="K38" s="33"/>
      <c r="L38" s="33"/>
      <c r="M38" s="33"/>
      <c r="N38" s="33"/>
      <c r="O38" s="33"/>
      <c r="P38" s="33"/>
      <c r="Q38" s="35"/>
      <c r="R38" s="36"/>
      <c r="S38" s="33"/>
      <c r="T38" s="33"/>
      <c r="U38" s="35"/>
      <c r="V38" s="36"/>
      <c r="W38" s="33"/>
      <c r="X38" s="33"/>
      <c r="Y38" s="35"/>
      <c r="Z38" s="36"/>
      <c r="AA38" s="33"/>
      <c r="AB38" s="33"/>
      <c r="AC38" s="35"/>
      <c r="AD38" s="36"/>
      <c r="AE38" s="33"/>
      <c r="AF38" s="33"/>
      <c r="AG38" s="35"/>
      <c r="AH38" s="21"/>
    </row>
    <row r="39" spans="1:34" x14ac:dyDescent="0.2">
      <c r="A39" s="29"/>
      <c r="B39" s="30"/>
      <c r="C39" s="37" t="s">
        <v>38</v>
      </c>
      <c r="D39" s="29"/>
      <c r="E39" s="29">
        <f>SUM(E38:E38)</f>
        <v>120</v>
      </c>
      <c r="F39" s="29">
        <f>SUM(F38:F38)</f>
        <v>4</v>
      </c>
      <c r="G39" s="29">
        <f>SUM(G38:G38)</f>
        <v>4</v>
      </c>
      <c r="H39" s="29"/>
      <c r="I39" s="29"/>
      <c r="J39" s="29">
        <f>SUM(J38:J38)</f>
        <v>0</v>
      </c>
      <c r="K39" s="29">
        <f>SUM(K38:K38)</f>
        <v>0</v>
      </c>
      <c r="L39" s="29">
        <f>SUM(L38:L38)</f>
        <v>0</v>
      </c>
      <c r="M39" s="29">
        <f>SUM(M38:M38)</f>
        <v>0</v>
      </c>
      <c r="N39" s="29">
        <f>SUM(N38:N38)</f>
        <v>0</v>
      </c>
      <c r="O39" s="29">
        <f>SUM(O38:O38)</f>
        <v>0</v>
      </c>
      <c r="P39" s="29">
        <f>SUM(P38:P38)</f>
        <v>0</v>
      </c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</row>
    <row r="40" spans="1:34" x14ac:dyDescent="0.2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</row>
    <row r="41" spans="1:34" ht="12.75" x14ac:dyDescent="0.2">
      <c r="A41" s="29"/>
      <c r="B41" s="30"/>
      <c r="C41" s="38" t="s">
        <v>54</v>
      </c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</row>
    <row r="42" spans="1:34" ht="13.5" x14ac:dyDescent="0.25">
      <c r="A42" s="29"/>
      <c r="B42" s="39"/>
      <c r="C42" s="40"/>
      <c r="D42" s="40"/>
      <c r="E42" s="40"/>
      <c r="F42" s="40"/>
      <c r="G42" s="40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</row>
    <row r="43" spans="1:34" x14ac:dyDescent="0.2">
      <c r="A43" s="33">
        <v>1</v>
      </c>
      <c r="B43" s="34" t="s">
        <v>55</v>
      </c>
      <c r="C43" s="34"/>
      <c r="D43" s="33">
        <v>120</v>
      </c>
      <c r="E43" s="33">
        <v>120</v>
      </c>
      <c r="F43" s="33">
        <v>4</v>
      </c>
      <c r="G43" s="33">
        <v>4</v>
      </c>
      <c r="H43" s="33"/>
      <c r="I43" s="33">
        <v>4</v>
      </c>
      <c r="J43" s="33"/>
      <c r="K43" s="33"/>
      <c r="L43" s="33"/>
      <c r="M43" s="33"/>
      <c r="N43" s="33"/>
      <c r="O43" s="33"/>
      <c r="P43" s="33"/>
      <c r="Q43" s="35"/>
      <c r="R43" s="36"/>
      <c r="S43" s="33"/>
      <c r="T43" s="33"/>
      <c r="U43" s="35"/>
      <c r="V43" s="36"/>
      <c r="W43" s="33"/>
      <c r="X43" s="33"/>
      <c r="Y43" s="35"/>
      <c r="Z43" s="36"/>
      <c r="AA43" s="33"/>
      <c r="AB43" s="33"/>
      <c r="AC43" s="35"/>
      <c r="AD43" s="36"/>
      <c r="AE43" s="33"/>
      <c r="AF43" s="33"/>
      <c r="AG43" s="35"/>
      <c r="AH43" s="21"/>
    </row>
    <row r="44" spans="1:34" x14ac:dyDescent="0.2">
      <c r="A44" s="33">
        <v>2</v>
      </c>
      <c r="B44" s="34" t="s">
        <v>56</v>
      </c>
      <c r="C44" s="34"/>
      <c r="D44" s="33">
        <v>120</v>
      </c>
      <c r="E44" s="33">
        <v>120</v>
      </c>
      <c r="F44" s="33">
        <v>4</v>
      </c>
      <c r="G44" s="33">
        <v>4</v>
      </c>
      <c r="H44" s="33"/>
      <c r="I44" s="33">
        <v>4</v>
      </c>
      <c r="J44" s="33"/>
      <c r="K44" s="33"/>
      <c r="L44" s="33"/>
      <c r="M44" s="33"/>
      <c r="N44" s="33"/>
      <c r="O44" s="33"/>
      <c r="P44" s="33"/>
      <c r="Q44" s="35"/>
      <c r="R44" s="36"/>
      <c r="S44" s="33"/>
      <c r="T44" s="33"/>
      <c r="U44" s="35"/>
      <c r="V44" s="36"/>
      <c r="W44" s="33"/>
      <c r="X44" s="33"/>
      <c r="Y44" s="35"/>
      <c r="Z44" s="36"/>
      <c r="AA44" s="33"/>
      <c r="AB44" s="33"/>
      <c r="AC44" s="35"/>
      <c r="AD44" s="36"/>
      <c r="AE44" s="33"/>
      <c r="AF44" s="33"/>
      <c r="AG44" s="35"/>
      <c r="AH44" s="21"/>
    </row>
    <row r="45" spans="1:34" x14ac:dyDescent="0.2">
      <c r="A45" s="33">
        <v>3</v>
      </c>
      <c r="B45" s="34" t="s">
        <v>57</v>
      </c>
      <c r="C45" s="34"/>
      <c r="D45" s="33">
        <v>120</v>
      </c>
      <c r="E45" s="33">
        <v>120</v>
      </c>
      <c r="F45" s="33">
        <v>4</v>
      </c>
      <c r="G45" s="33">
        <v>4</v>
      </c>
      <c r="H45" s="33"/>
      <c r="I45" s="33">
        <v>4</v>
      </c>
      <c r="J45" s="33"/>
      <c r="K45" s="33"/>
      <c r="L45" s="33"/>
      <c r="M45" s="33"/>
      <c r="N45" s="33"/>
      <c r="O45" s="33"/>
      <c r="P45" s="33"/>
      <c r="Q45" s="35"/>
      <c r="R45" s="36"/>
      <c r="S45" s="33"/>
      <c r="T45" s="33"/>
      <c r="U45" s="35"/>
      <c r="V45" s="36"/>
      <c r="W45" s="33"/>
      <c r="X45" s="33"/>
      <c r="Y45" s="35"/>
      <c r="Z45" s="36"/>
      <c r="AA45" s="33"/>
      <c r="AB45" s="33"/>
      <c r="AC45" s="35"/>
      <c r="AD45" s="36"/>
      <c r="AE45" s="33"/>
      <c r="AF45" s="33"/>
      <c r="AG45" s="35"/>
      <c r="AH45" s="21"/>
    </row>
    <row r="46" spans="1:34" x14ac:dyDescent="0.2">
      <c r="A46" s="33">
        <v>4</v>
      </c>
      <c r="B46" s="34" t="s">
        <v>58</v>
      </c>
      <c r="C46" s="34"/>
      <c r="D46" s="33">
        <v>120</v>
      </c>
      <c r="E46" s="33">
        <v>120</v>
      </c>
      <c r="F46" s="33">
        <v>4</v>
      </c>
      <c r="G46" s="33">
        <v>4</v>
      </c>
      <c r="H46" s="33"/>
      <c r="I46" s="33">
        <v>4</v>
      </c>
      <c r="J46" s="33"/>
      <c r="K46" s="33"/>
      <c r="L46" s="33"/>
      <c r="M46" s="33"/>
      <c r="N46" s="33"/>
      <c r="O46" s="33"/>
      <c r="P46" s="33"/>
      <c r="Q46" s="35"/>
      <c r="R46" s="36"/>
      <c r="S46" s="33"/>
      <c r="T46" s="33"/>
      <c r="U46" s="35"/>
      <c r="V46" s="36"/>
      <c r="W46" s="33"/>
      <c r="X46" s="33"/>
      <c r="Y46" s="35"/>
      <c r="Z46" s="36"/>
      <c r="AA46" s="33"/>
      <c r="AB46" s="33"/>
      <c r="AC46" s="35"/>
      <c r="AD46" s="36"/>
      <c r="AE46" s="33"/>
      <c r="AF46" s="33"/>
      <c r="AG46" s="35"/>
      <c r="AH46" s="21"/>
    </row>
    <row r="47" spans="1:34" x14ac:dyDescent="0.2">
      <c r="A47" s="33">
        <v>5</v>
      </c>
      <c r="B47" s="34" t="s">
        <v>59</v>
      </c>
      <c r="C47" s="34"/>
      <c r="D47" s="33">
        <v>120</v>
      </c>
      <c r="E47" s="33">
        <v>120</v>
      </c>
      <c r="F47" s="33">
        <v>4</v>
      </c>
      <c r="G47" s="33">
        <v>4</v>
      </c>
      <c r="H47" s="33"/>
      <c r="I47" s="33">
        <v>4</v>
      </c>
      <c r="J47" s="33"/>
      <c r="K47" s="33"/>
      <c r="L47" s="33"/>
      <c r="M47" s="33"/>
      <c r="N47" s="33"/>
      <c r="O47" s="33"/>
      <c r="P47" s="33"/>
      <c r="Q47" s="35"/>
      <c r="R47" s="36"/>
      <c r="S47" s="33"/>
      <c r="T47" s="33"/>
      <c r="U47" s="35"/>
      <c r="V47" s="36"/>
      <c r="W47" s="33"/>
      <c r="X47" s="33"/>
      <c r="Y47" s="35"/>
      <c r="Z47" s="36"/>
      <c r="AA47" s="33"/>
      <c r="AB47" s="33"/>
      <c r="AC47" s="35"/>
      <c r="AD47" s="36"/>
      <c r="AE47" s="33"/>
      <c r="AF47" s="33"/>
      <c r="AG47" s="35"/>
      <c r="AH47" s="21"/>
    </row>
    <row r="48" spans="1:34" x14ac:dyDescent="0.2">
      <c r="A48" s="29"/>
      <c r="B48" s="30"/>
      <c r="C48" s="37" t="s">
        <v>38</v>
      </c>
      <c r="D48" s="29"/>
      <c r="E48" s="29">
        <f>SUM(E43:E47)</f>
        <v>600</v>
      </c>
      <c r="F48" s="29">
        <f>SUM(F43:F47)</f>
        <v>20</v>
      </c>
      <c r="G48" s="29">
        <f>SUM(G43:G47)</f>
        <v>20</v>
      </c>
      <c r="H48" s="29"/>
      <c r="I48" s="29"/>
      <c r="J48" s="29">
        <f>SUM(J43:J47)</f>
        <v>0</v>
      </c>
      <c r="K48" s="29">
        <f>SUM(K43:K47)</f>
        <v>0</v>
      </c>
      <c r="L48" s="29">
        <f>SUM(L43:L47)</f>
        <v>0</v>
      </c>
      <c r="M48" s="29">
        <f>SUM(M43:M47)</f>
        <v>0</v>
      </c>
      <c r="N48" s="29">
        <f>SUM(N43:N47)</f>
        <v>0</v>
      </c>
      <c r="O48" s="29">
        <f>SUM(O43:O47)</f>
        <v>0</v>
      </c>
      <c r="P48" s="29">
        <f>SUM(P43:P47)</f>
        <v>0</v>
      </c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</row>
    <row r="49" spans="1:33" ht="15" x14ac:dyDescent="0.2">
      <c r="A49" s="29"/>
      <c r="B49" s="30"/>
      <c r="C49" s="41" t="s">
        <v>60</v>
      </c>
      <c r="D49" s="42"/>
      <c r="E49" s="42">
        <v>2250</v>
      </c>
      <c r="F49" s="42"/>
      <c r="G49" s="42">
        <v>75</v>
      </c>
      <c r="H49" s="42"/>
      <c r="I49" s="42"/>
      <c r="J49" s="42">
        <v>82</v>
      </c>
      <c r="K49" s="42">
        <v>82</v>
      </c>
      <c r="L49" s="42">
        <v>40</v>
      </c>
      <c r="M49" s="42">
        <v>0</v>
      </c>
      <c r="N49" s="42">
        <v>42</v>
      </c>
      <c r="O49" s="42">
        <v>0</v>
      </c>
      <c r="P49" s="42">
        <v>1448</v>
      </c>
      <c r="Q49" s="42"/>
      <c r="R49" s="43">
        <v>0</v>
      </c>
      <c r="S49" s="44"/>
      <c r="T49" s="44"/>
      <c r="U49" s="44"/>
      <c r="V49" s="43">
        <v>56</v>
      </c>
      <c r="W49" s="44"/>
      <c r="X49" s="44"/>
      <c r="Y49" s="44"/>
      <c r="Z49" s="43">
        <v>0</v>
      </c>
      <c r="AA49" s="44"/>
      <c r="AB49" s="44"/>
      <c r="AC49" s="44"/>
      <c r="AD49" s="43">
        <v>26</v>
      </c>
      <c r="AE49" s="44"/>
      <c r="AF49" s="44"/>
      <c r="AG49" s="44"/>
    </row>
    <row r="50" spans="1:33" ht="12" x14ac:dyDescent="0.2">
      <c r="A50" s="29"/>
      <c r="B50" s="30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32" t="s">
        <v>61</v>
      </c>
      <c r="W50" s="29"/>
      <c r="X50" s="29"/>
      <c r="Y50" s="29"/>
      <c r="Z50" s="29"/>
      <c r="AA50" s="29"/>
      <c r="AB50" s="29"/>
      <c r="AC50" s="29"/>
      <c r="AD50" s="32" t="s">
        <v>62</v>
      </c>
      <c r="AE50" s="29"/>
      <c r="AF50" s="29"/>
      <c r="AG50" s="29"/>
    </row>
    <row r="51" spans="1:33" ht="12" x14ac:dyDescent="0.2">
      <c r="A51" s="29"/>
      <c r="B51" s="30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32" t="s">
        <v>63</v>
      </c>
      <c r="W51" s="29"/>
      <c r="X51" s="29"/>
      <c r="Y51" s="29"/>
      <c r="Z51" s="29"/>
      <c r="AA51" s="29"/>
      <c r="AB51" s="29"/>
      <c r="AC51" s="29"/>
      <c r="AD51" s="32" t="s">
        <v>64</v>
      </c>
      <c r="AE51" s="29"/>
      <c r="AF51" s="29"/>
      <c r="AG51" s="29"/>
    </row>
    <row r="52" spans="1:33" ht="12.75" x14ac:dyDescent="0.2">
      <c r="A52" s="29"/>
      <c r="B52" s="45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</row>
    <row r="53" spans="1:33" ht="24.75" customHeight="1" x14ac:dyDescent="0.25">
      <c r="A53" s="29"/>
      <c r="B53" s="45"/>
      <c r="C53" s="46"/>
      <c r="D53" s="47" t="s">
        <v>65</v>
      </c>
      <c r="E53" s="48"/>
      <c r="F53" s="48"/>
      <c r="G53" s="48"/>
      <c r="H53" s="48"/>
      <c r="I53" s="48"/>
      <c r="J53" s="48"/>
      <c r="K53" s="48"/>
      <c r="L53" s="48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 t="s">
        <v>66</v>
      </c>
      <c r="Z53" s="46"/>
      <c r="AA53" s="46"/>
      <c r="AB53" s="46"/>
      <c r="AC53" s="46"/>
      <c r="AD53" s="46"/>
      <c r="AE53" s="46"/>
      <c r="AF53" s="46"/>
      <c r="AG53" s="46"/>
    </row>
    <row r="54" spans="1:33" ht="12.75" x14ac:dyDescent="0.2">
      <c r="A54" s="29"/>
      <c r="B54" s="45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</row>
    <row r="55" spans="1:33" ht="12.75" x14ac:dyDescent="0.2">
      <c r="A55" s="29"/>
      <c r="B55" s="45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</row>
    <row r="56" spans="1:33" ht="24.75" customHeight="1" x14ac:dyDescent="0.2">
      <c r="B56" s="23"/>
      <c r="C56" s="22"/>
      <c r="D56" s="24" t="s">
        <v>67</v>
      </c>
      <c r="E56" s="25"/>
      <c r="F56" s="25"/>
      <c r="G56" s="25"/>
      <c r="H56" s="25"/>
      <c r="I56" s="25"/>
      <c r="J56" s="25"/>
      <c r="K56" s="25"/>
      <c r="L56" s="25"/>
      <c r="M56" s="25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 t="s">
        <v>68</v>
      </c>
      <c r="Z56" s="22"/>
      <c r="AA56" s="22"/>
      <c r="AB56" s="22"/>
      <c r="AC56" s="22"/>
      <c r="AD56" s="22"/>
      <c r="AE56" s="22"/>
      <c r="AF56" s="22"/>
      <c r="AG56" s="22"/>
    </row>
  </sheetData>
  <sheetProtection algorithmName="SHA-512" hashValue="btUKFKLyYQvk9FW7rs1cPNKnMWcjJhL4CQfOzEW74cpxEgZ9JEKi5qFmGrxn24iN5OXZ4IpvSKNiR5StmdbssQ==" saltValue="m1j1/OjUJ1xxI0nrbKC7pQ==" spinCount="100000" sheet="1" objects="1" scenarios="1"/>
  <mergeCells count="54">
    <mergeCell ref="D53:L53"/>
    <mergeCell ref="D56:M56"/>
    <mergeCell ref="AH4:AH14"/>
    <mergeCell ref="C15:E15"/>
    <mergeCell ref="B37:G37"/>
    <mergeCell ref="B42:G42"/>
    <mergeCell ref="R49:U49"/>
    <mergeCell ref="V49:Y49"/>
    <mergeCell ref="Z49:AC49"/>
    <mergeCell ref="AD49:AG49"/>
    <mergeCell ref="X8:X14"/>
    <mergeCell ref="Y8:Y14"/>
    <mergeCell ref="AD8:AD14"/>
    <mergeCell ref="AE8:AE14"/>
    <mergeCell ref="AF8:AF14"/>
    <mergeCell ref="AG8:AG14"/>
    <mergeCell ref="K9:K14"/>
    <mergeCell ref="L9:L14"/>
    <mergeCell ref="M9:M14"/>
    <mergeCell ref="N9:N14"/>
    <mergeCell ref="V8:V14"/>
    <mergeCell ref="W8:W14"/>
    <mergeCell ref="D8:D14"/>
    <mergeCell ref="E8:E14"/>
    <mergeCell ref="F8:F14"/>
    <mergeCell ref="G8:G14"/>
    <mergeCell ref="H8:H14"/>
    <mergeCell ref="I8:I14"/>
    <mergeCell ref="D7:E7"/>
    <mergeCell ref="F7:G7"/>
    <mergeCell ref="R7:T7"/>
    <mergeCell ref="V7:X7"/>
    <mergeCell ref="Z7:AB7"/>
    <mergeCell ref="AD7:AF7"/>
    <mergeCell ref="J4:O7"/>
    <mergeCell ref="O8:O14"/>
    <mergeCell ref="P4:Q7"/>
    <mergeCell ref="P8:P14"/>
    <mergeCell ref="Q8:Q14"/>
    <mergeCell ref="R4:AG4"/>
    <mergeCell ref="R5:Y5"/>
    <mergeCell ref="Z5:AG5"/>
    <mergeCell ref="J8:J14"/>
    <mergeCell ref="K8:N8"/>
    <mergeCell ref="A1:AH1"/>
    <mergeCell ref="R6:U6"/>
    <mergeCell ref="V6:Y6"/>
    <mergeCell ref="Z6:AC6"/>
    <mergeCell ref="AD6:AG6"/>
    <mergeCell ref="A4:A14"/>
    <mergeCell ref="B4:B14"/>
    <mergeCell ref="C4:C14"/>
    <mergeCell ref="D4:G6"/>
    <mergeCell ref="H4:I7"/>
  </mergeCells>
  <pageMargins left="0.27777777777777779" right="0.27777777777777779" top="0.25" bottom="0.3888888888888889" header="0.3" footer="0"/>
  <pageSetup paperSize="9" fitToHeight="4" orientation="landscape" r:id="rId1"/>
  <headerFooter>
    <oddFooter xml:space="preserve">&amp;L&amp;8Сформовано в ІАС "Деканат"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6 курс</vt:lpstr>
      <vt:lpstr>5 курс</vt:lpstr>
      <vt:lpstr>'5 курс'!Заголовки_для_печати</vt:lpstr>
      <vt:lpstr>'6 курс'!Заголовки_для_печати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БИТ</dc:creator>
  <cp:lastModifiedBy>БИТ</cp:lastModifiedBy>
  <dcterms:created xsi:type="dcterms:W3CDTF">2023-09-09T13:22:44Z</dcterms:created>
  <dcterms:modified xsi:type="dcterms:W3CDTF">2023-09-09T13:23:33Z</dcterms:modified>
</cp:coreProperties>
</file>