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20" windowHeight="11020"/>
  </bookViews>
  <sheets>
    <sheet name="2 курс" sheetId="2" r:id="rId1"/>
  </sheets>
  <definedNames>
    <definedName name="_xlnm.Print_Titles" localSheetId="0">'2 курс'!$3:$14</definedName>
  </definedNames>
  <calcPr calcId="181029" fullCalcOnLoad="1"/>
</workbook>
</file>

<file path=xl/calcChain.xml><?xml version="1.0" encoding="utf-8"?>
<calcChain xmlns="http://schemas.openxmlformats.org/spreadsheetml/2006/main">
  <c r="P48" i="2"/>
  <c r="O48"/>
  <c r="N48"/>
  <c r="M48"/>
  <c r="L48"/>
  <c r="K48"/>
  <c r="J48"/>
  <c r="G48"/>
  <c r="F48"/>
  <c r="E48"/>
  <c r="P43"/>
  <c r="O43"/>
  <c r="N43"/>
  <c r="M43"/>
  <c r="L43"/>
  <c r="K43"/>
  <c r="J43"/>
  <c r="G43"/>
  <c r="F43"/>
  <c r="E43"/>
  <c r="P31"/>
  <c r="O31"/>
  <c r="N31"/>
  <c r="M31"/>
  <c r="L31"/>
  <c r="K31"/>
  <c r="J31"/>
  <c r="G31"/>
  <c r="F31"/>
  <c r="E31"/>
  <c r="P24"/>
  <c r="O24"/>
  <c r="N24"/>
  <c r="M24"/>
  <c r="L24"/>
  <c r="K24"/>
  <c r="J24"/>
  <c r="G24"/>
  <c r="F24"/>
  <c r="E24"/>
  <c r="P20"/>
  <c r="O20"/>
  <c r="N20"/>
  <c r="M20"/>
  <c r="L20"/>
  <c r="K20"/>
  <c r="J20"/>
  <c r="G20"/>
  <c r="F20"/>
  <c r="E20"/>
</calcChain>
</file>

<file path=xl/sharedStrings.xml><?xml version="1.0" encoding="utf-8"?>
<sst xmlns="http://schemas.openxmlformats.org/spreadsheetml/2006/main" count="95" uniqueCount="78">
  <si>
    <t>НАВЧАЛЬНИЙ ПЛАН БАКАЛАВРІВ У ГАЛУЗІ ЗНАНЬ 12 Інформаційні технології  ЗА СПЕЦІАЛЬНІСТЮ    125  Кібербезпека</t>
  </si>
  <si>
    <t xml:space="preserve"> Освітньо-професійна програма : "Кібербезпека"</t>
  </si>
  <si>
    <t xml:space="preserve"> рік прийому  2022</t>
  </si>
  <si>
    <t>факультет: Інформаційних технологій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</si>
  <si>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</si>
  <si>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</si>
  <si>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</si>
  <si>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</si>
  <si>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</si>
  <si>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</si>
  <si>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</si>
  <si>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</si>
  <si>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</si>
  <si>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</si>
  <si>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</si>
  <si>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</si>
  <si>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</si>
  <si>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</si>
  <si>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</si>
  <si>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</si>
  <si>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</si>
  <si>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</si>
  <si>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</si>
  <si>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</si>
  <si>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</si>
  <si>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</si>
  <si>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</si>
  <si>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</si>
  <si>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</si>
  <si>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</si>
  <si>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</si>
  <si>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</si>
  <si>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</si>
  <si>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Разом :</t>
  </si>
  <si>
    <t>1.2 Цикл спеціальної підготовки</t>
  </si>
  <si>
    <t>Прикладної математики</t>
  </si>
  <si>
    <t>1.2.2 Фахові освітні компоненти за спеціальністю</t>
  </si>
  <si>
    <t>Безпеки інформації та телекомунікацій</t>
  </si>
  <si>
    <t>1.3 Практична підготовка за спеціальністю та атестація</t>
  </si>
  <si>
    <t xml:space="preserve">2. ВИБІРКОВА ЧАСТИНА </t>
  </si>
  <si>
    <t xml:space="preserve">2.2 Фахові дисципліни </t>
  </si>
  <si>
    <t>Годин на тиждень</t>
  </si>
  <si>
    <t>Всього :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</si>
  <si>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</si>
  <si>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</si>
  <si>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</si>
  <si>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</si>
  <si>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2023-2024 навчальний рік                 2-й курс (гр. 125-22ск-1 )</t>
  </si>
  <si>
    <t>5 чверть,тижн.</t>
  </si>
  <si>
    <t>6 чверть,тижн.</t>
  </si>
  <si>
    <t>7 чверть,тижн.</t>
  </si>
  <si>
    <t>8 чверть,тижн.</t>
  </si>
  <si>
    <t>2 -й курс(бакалавр), годин на тиждень</t>
  </si>
  <si>
    <t>3 -й семестр</t>
  </si>
  <si>
    <t>4 -й семестр</t>
  </si>
  <si>
    <t>Мережеві технології і протоколи</t>
  </si>
  <si>
    <t>Прикладна криптологія</t>
  </si>
  <si>
    <t>Виробнича практика</t>
  </si>
  <si>
    <t xml:space="preserve">2.1 Дисципліни, спрямовані на розвиток soft skills </t>
  </si>
  <si>
    <t xml:space="preserve"> Дисципліна 1</t>
  </si>
  <si>
    <t xml:space="preserve"> Дисципліна 2</t>
  </si>
  <si>
    <t xml:space="preserve"> Дисципліна 3</t>
  </si>
  <si>
    <t xml:space="preserve"> Дисципліна 4</t>
  </si>
  <si>
    <t xml:space="preserve"> Дисципліна 5</t>
  </si>
  <si>
    <t xml:space="preserve"> Дисципліна 6</t>
  </si>
  <si>
    <t xml:space="preserve"> Дисципліна 7</t>
  </si>
  <si>
    <t xml:space="preserve"> Дисципліна 9</t>
  </si>
  <si>
    <t>Дисципліна 10</t>
  </si>
  <si>
    <t>Дисципліна 11</t>
  </si>
  <si>
    <t>3. ФАКУЛЬТАТИВНІ ДИСЦИПЛІНИ</t>
  </si>
  <si>
    <t>Додаткове навчання</t>
  </si>
  <si>
    <t>Військової підготовки</t>
  </si>
  <si>
    <t>6;8;10</t>
  </si>
  <si>
    <t>Екзаменів       0</t>
  </si>
  <si>
    <t>Заліків         10</t>
  </si>
  <si>
    <t>Екзаменів       2</t>
  </si>
  <si>
    <t>Заліків         2</t>
  </si>
  <si>
    <t>**Дисципліна "Додаткове навчання" ("Військова підготовка") планується як факультатив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</si>
</sst>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5" xfId="0" applyFont="1" applyBorder="1" applyAlignme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7"/>
  <sheetViews>
    <sheetView tabSelected="1" workbookViewId="0">
      <selection activeCell="G18" sqref="G18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4.26953125" style="2" customWidth="1"/>
    <col min="8" max="9" width="4" style="2" customWidth="1"/>
    <col min="10" max="10" width="5.7265625" style="2" customWidth="1"/>
    <col min="11" max="11" width="4.7265625" style="2" customWidth="1"/>
    <col min="12" max="15" width="3.7265625" style="2" customWidth="1"/>
    <col min="16" max="16" width="4.26953125" style="2" customWidth="1"/>
    <col min="17" max="17" width="4.1796875" style="2" customWidth="1"/>
    <col min="18" max="33" width="3.26953125" style="2" customWidth="1"/>
    <col min="34" max="34" width="3.26953125" style="2" hidden="1" customWidth="1"/>
    <col min="35" max="16384" width="9.1796875" style="2"/>
  </cols>
  <sheetData>
    <row r="1" spans="1:34" ht="24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4" ht="11.5">
      <c r="A2" s="3"/>
      <c r="B2" s="4" t="s">
        <v>3</v>
      </c>
      <c r="C2" s="3"/>
      <c r="D2" s="3" t="s">
        <v>47</v>
      </c>
      <c r="E2" s="3"/>
      <c r="F2" s="3"/>
    </row>
    <row r="3" spans="1:34" ht="11.5">
      <c r="A3" s="10"/>
      <c r="B3" s="11" t="s">
        <v>2</v>
      </c>
      <c r="C3" s="10"/>
      <c r="D3" s="10" t="s">
        <v>1</v>
      </c>
      <c r="E3" s="10"/>
      <c r="F3" s="10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4" ht="14.5">
      <c r="A4" s="37" t="s">
        <v>4</v>
      </c>
      <c r="B4" s="50" t="s">
        <v>5</v>
      </c>
      <c r="C4" s="50" t="s">
        <v>6</v>
      </c>
      <c r="D4" s="45" t="s">
        <v>7</v>
      </c>
      <c r="E4" s="46"/>
      <c r="F4" s="46"/>
      <c r="G4" s="46"/>
      <c r="H4" s="45" t="s">
        <v>8</v>
      </c>
      <c r="I4" s="46"/>
      <c r="J4" s="45" t="s">
        <v>9</v>
      </c>
      <c r="K4" s="46"/>
      <c r="L4" s="46"/>
      <c r="M4" s="46"/>
      <c r="N4" s="46"/>
      <c r="O4" s="46"/>
      <c r="P4" s="45" t="s">
        <v>11</v>
      </c>
      <c r="Q4" s="46"/>
      <c r="R4" s="39" t="s">
        <v>52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1"/>
    </row>
    <row r="5" spans="1:34" ht="14.5">
      <c r="A5" s="40"/>
      <c r="B5" s="51"/>
      <c r="C5" s="5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39" t="s">
        <v>53</v>
      </c>
      <c r="S5" s="40"/>
      <c r="T5" s="40"/>
      <c r="U5" s="40"/>
      <c r="V5" s="40"/>
      <c r="W5" s="40"/>
      <c r="X5" s="40"/>
      <c r="Y5" s="40"/>
      <c r="Z5" s="39" t="s">
        <v>54</v>
      </c>
      <c r="AA5" s="40"/>
      <c r="AB5" s="40"/>
      <c r="AC5" s="40"/>
      <c r="AD5" s="40"/>
      <c r="AE5" s="40"/>
      <c r="AF5" s="40"/>
      <c r="AG5" s="40"/>
      <c r="AH5" s="42"/>
    </row>
    <row r="6" spans="1:34" s="5" customFormat="1" ht="14.5">
      <c r="A6" s="40"/>
      <c r="B6" s="51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9" t="s">
        <v>48</v>
      </c>
      <c r="S6" s="40"/>
      <c r="T6" s="40"/>
      <c r="U6" s="40"/>
      <c r="V6" s="49" t="s">
        <v>49</v>
      </c>
      <c r="W6" s="40"/>
      <c r="X6" s="40"/>
      <c r="Y6" s="40"/>
      <c r="Z6" s="49" t="s">
        <v>50</v>
      </c>
      <c r="AA6" s="40"/>
      <c r="AB6" s="40"/>
      <c r="AC6" s="40"/>
      <c r="AD6" s="49" t="s">
        <v>51</v>
      </c>
      <c r="AE6" s="40"/>
      <c r="AF6" s="40"/>
      <c r="AG6" s="40"/>
      <c r="AH6" s="42"/>
    </row>
    <row r="7" spans="1:34" ht="14.5">
      <c r="A7" s="40"/>
      <c r="B7" s="51"/>
      <c r="C7" s="51"/>
      <c r="D7" s="39" t="s">
        <v>14</v>
      </c>
      <c r="E7" s="40"/>
      <c r="F7" s="39" t="s">
        <v>15</v>
      </c>
      <c r="G7" s="40"/>
      <c r="H7" s="46"/>
      <c r="I7" s="46"/>
      <c r="J7" s="46"/>
      <c r="K7" s="46"/>
      <c r="L7" s="46"/>
      <c r="M7" s="46"/>
      <c r="N7" s="46"/>
      <c r="O7" s="46"/>
      <c r="P7" s="46"/>
      <c r="Q7" s="46"/>
      <c r="R7" s="39">
        <v>6</v>
      </c>
      <c r="S7" s="40"/>
      <c r="T7" s="40"/>
      <c r="U7" s="6">
        <v>1</v>
      </c>
      <c r="V7" s="39">
        <v>5</v>
      </c>
      <c r="W7" s="40"/>
      <c r="X7" s="40"/>
      <c r="Y7" s="6">
        <v>1</v>
      </c>
      <c r="Z7" s="39">
        <v>8</v>
      </c>
      <c r="AA7" s="40"/>
      <c r="AB7" s="40"/>
      <c r="AC7" s="6">
        <v>1</v>
      </c>
      <c r="AD7" s="39">
        <v>7</v>
      </c>
      <c r="AE7" s="40"/>
      <c r="AF7" s="40"/>
      <c r="AG7" s="6">
        <v>1</v>
      </c>
      <c r="AH7" s="42"/>
    </row>
    <row r="8" spans="1:34" ht="14.5">
      <c r="A8" s="40"/>
      <c r="B8" s="51"/>
      <c r="C8" s="51"/>
      <c r="D8" s="37" t="s">
        <v>16</v>
      </c>
      <c r="E8" s="37" t="s">
        <v>17</v>
      </c>
      <c r="F8" s="37" t="s">
        <v>18</v>
      </c>
      <c r="G8" s="37" t="s">
        <v>19</v>
      </c>
      <c r="H8" s="37" t="s">
        <v>20</v>
      </c>
      <c r="I8" s="37" t="s">
        <v>21</v>
      </c>
      <c r="J8" s="37" t="s">
        <v>22</v>
      </c>
      <c r="K8" s="39" t="s">
        <v>23</v>
      </c>
      <c r="L8" s="40"/>
      <c r="M8" s="40"/>
      <c r="N8" s="40"/>
      <c r="O8" s="37" t="s">
        <v>10</v>
      </c>
      <c r="P8" s="37" t="s">
        <v>12</v>
      </c>
      <c r="Q8" s="37" t="s">
        <v>13</v>
      </c>
      <c r="R8" s="37" t="s">
        <v>28</v>
      </c>
      <c r="S8" s="37" t="s">
        <v>29</v>
      </c>
      <c r="T8" s="37" t="s">
        <v>30</v>
      </c>
      <c r="U8" s="37" t="s">
        <v>31</v>
      </c>
      <c r="V8" s="37" t="s">
        <v>28</v>
      </c>
      <c r="W8" s="37" t="s">
        <v>29</v>
      </c>
      <c r="X8" s="37" t="s">
        <v>30</v>
      </c>
      <c r="Y8" s="37" t="s">
        <v>31</v>
      </c>
      <c r="Z8" s="37" t="s">
        <v>28</v>
      </c>
      <c r="AA8" s="37" t="s">
        <v>29</v>
      </c>
      <c r="AB8" s="37" t="s">
        <v>30</v>
      </c>
      <c r="AC8" s="37" t="s">
        <v>31</v>
      </c>
      <c r="AD8" s="37" t="s">
        <v>28</v>
      </c>
      <c r="AE8" s="37" t="s">
        <v>29</v>
      </c>
      <c r="AF8" s="37" t="s">
        <v>30</v>
      </c>
      <c r="AG8" s="37" t="s">
        <v>31</v>
      </c>
      <c r="AH8" s="42"/>
    </row>
    <row r="9" spans="1:34">
      <c r="A9" s="40"/>
      <c r="B9" s="51"/>
      <c r="C9" s="51"/>
      <c r="D9" s="38"/>
      <c r="E9" s="38"/>
      <c r="F9" s="38"/>
      <c r="G9" s="38"/>
      <c r="H9" s="38"/>
      <c r="I9" s="38"/>
      <c r="J9" s="38"/>
      <c r="K9" s="37" t="s">
        <v>24</v>
      </c>
      <c r="L9" s="37" t="s">
        <v>25</v>
      </c>
      <c r="M9" s="37" t="s">
        <v>26</v>
      </c>
      <c r="N9" s="37" t="s">
        <v>27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42"/>
    </row>
    <row r="10" spans="1:34">
      <c r="A10" s="40"/>
      <c r="B10" s="51"/>
      <c r="C10" s="51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42"/>
    </row>
    <row r="11" spans="1:34">
      <c r="A11" s="40"/>
      <c r="B11" s="51"/>
      <c r="C11" s="51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42"/>
    </row>
    <row r="12" spans="1:34">
      <c r="A12" s="40"/>
      <c r="B12" s="51"/>
      <c r="C12" s="51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42"/>
    </row>
    <row r="13" spans="1:34">
      <c r="A13" s="40"/>
      <c r="B13" s="51"/>
      <c r="C13" s="5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42"/>
    </row>
    <row r="14" spans="1:34">
      <c r="A14" s="40"/>
      <c r="B14" s="52"/>
      <c r="C14" s="52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42"/>
    </row>
    <row r="15" spans="1:34" ht="13">
      <c r="A15" s="13"/>
      <c r="B15" s="26"/>
      <c r="C15" s="43" t="s">
        <v>32</v>
      </c>
      <c r="D15" s="44"/>
      <c r="E15" s="4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4" ht="13">
      <c r="A16" s="13"/>
      <c r="B16" s="14"/>
      <c r="C16" s="21" t="s">
        <v>34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4" ht="13">
      <c r="A17" s="13"/>
      <c r="B17" s="14"/>
      <c r="C17" s="21" t="s">
        <v>36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4" ht="21">
      <c r="A18" s="16">
        <v>1</v>
      </c>
      <c r="B18" s="17" t="s">
        <v>55</v>
      </c>
      <c r="C18" s="17" t="s">
        <v>37</v>
      </c>
      <c r="D18" s="16">
        <v>150</v>
      </c>
      <c r="E18" s="16">
        <v>150</v>
      </c>
      <c r="F18" s="16">
        <v>5</v>
      </c>
      <c r="G18" s="16">
        <v>5</v>
      </c>
      <c r="H18" s="16">
        <v>8</v>
      </c>
      <c r="I18" s="16"/>
      <c r="J18" s="16">
        <v>85</v>
      </c>
      <c r="K18" s="16">
        <v>75</v>
      </c>
      <c r="L18" s="16">
        <v>45</v>
      </c>
      <c r="M18" s="16"/>
      <c r="N18" s="16">
        <v>30</v>
      </c>
      <c r="O18" s="16">
        <v>10</v>
      </c>
      <c r="P18" s="16">
        <v>65</v>
      </c>
      <c r="Q18" s="18">
        <v>0.43</v>
      </c>
      <c r="R18" s="19"/>
      <c r="S18" s="16"/>
      <c r="T18" s="16"/>
      <c r="U18" s="18"/>
      <c r="V18" s="19"/>
      <c r="W18" s="16"/>
      <c r="X18" s="16"/>
      <c r="Y18" s="18"/>
      <c r="Z18" s="19">
        <v>3</v>
      </c>
      <c r="AA18" s="16"/>
      <c r="AB18" s="16">
        <v>2</v>
      </c>
      <c r="AC18" s="18">
        <v>5</v>
      </c>
      <c r="AD18" s="19">
        <v>3</v>
      </c>
      <c r="AE18" s="16"/>
      <c r="AF18" s="16">
        <v>2</v>
      </c>
      <c r="AG18" s="18">
        <v>5</v>
      </c>
      <c r="AH18" s="7"/>
    </row>
    <row r="19" spans="1:34">
      <c r="A19" s="16">
        <v>2</v>
      </c>
      <c r="B19" s="17" t="s">
        <v>56</v>
      </c>
      <c r="C19" s="17" t="s">
        <v>35</v>
      </c>
      <c r="D19" s="16">
        <v>270</v>
      </c>
      <c r="E19" s="16">
        <v>270</v>
      </c>
      <c r="F19" s="16">
        <v>9</v>
      </c>
      <c r="G19" s="16">
        <v>9</v>
      </c>
      <c r="H19" s="16">
        <v>8</v>
      </c>
      <c r="I19" s="16">
        <v>6</v>
      </c>
      <c r="J19" s="16">
        <v>120</v>
      </c>
      <c r="K19" s="16">
        <v>104</v>
      </c>
      <c r="L19" s="16">
        <v>52</v>
      </c>
      <c r="M19" s="16"/>
      <c r="N19" s="16">
        <v>52</v>
      </c>
      <c r="O19" s="16">
        <v>16</v>
      </c>
      <c r="P19" s="16">
        <v>150</v>
      </c>
      <c r="Q19" s="18">
        <v>0.56000000000000005</v>
      </c>
      <c r="R19" s="19">
        <v>2</v>
      </c>
      <c r="S19" s="16"/>
      <c r="T19" s="16">
        <v>2</v>
      </c>
      <c r="U19" s="18">
        <v>4</v>
      </c>
      <c r="V19" s="19">
        <v>2</v>
      </c>
      <c r="W19" s="16"/>
      <c r="X19" s="16">
        <v>2</v>
      </c>
      <c r="Y19" s="18">
        <v>4</v>
      </c>
      <c r="Z19" s="19">
        <v>2</v>
      </c>
      <c r="AA19" s="16"/>
      <c r="AB19" s="16">
        <v>2</v>
      </c>
      <c r="AC19" s="18">
        <v>4</v>
      </c>
      <c r="AD19" s="19">
        <v>2</v>
      </c>
      <c r="AE19" s="16"/>
      <c r="AF19" s="16">
        <v>2</v>
      </c>
      <c r="AG19" s="18">
        <v>4</v>
      </c>
      <c r="AH19" s="7"/>
    </row>
    <row r="20" spans="1:34">
      <c r="A20" s="13"/>
      <c r="B20" s="14"/>
      <c r="C20" s="20" t="s">
        <v>33</v>
      </c>
      <c r="D20" s="13"/>
      <c r="E20" s="13">
        <f>SUM(E18:E19)</f>
        <v>420</v>
      </c>
      <c r="F20" s="13">
        <f>SUM(F18:F19)</f>
        <v>14</v>
      </c>
      <c r="G20" s="13">
        <f>SUM(G18:G19)</f>
        <v>14</v>
      </c>
      <c r="H20" s="13"/>
      <c r="I20" s="13"/>
      <c r="J20" s="13">
        <f t="shared" ref="J20:P20" si="0">SUM(J18:J19)</f>
        <v>205</v>
      </c>
      <c r="K20" s="13">
        <f t="shared" si="0"/>
        <v>179</v>
      </c>
      <c r="L20" s="13">
        <f t="shared" si="0"/>
        <v>97</v>
      </c>
      <c r="M20" s="13">
        <f t="shared" si="0"/>
        <v>0</v>
      </c>
      <c r="N20" s="13">
        <f t="shared" si="0"/>
        <v>82</v>
      </c>
      <c r="O20" s="13">
        <f t="shared" si="0"/>
        <v>26</v>
      </c>
      <c r="P20" s="13">
        <f t="shared" si="0"/>
        <v>215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4">
      <c r="A21" s="13"/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4" ht="13">
      <c r="A22" s="13"/>
      <c r="B22" s="14"/>
      <c r="C22" s="21" t="s">
        <v>38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4" ht="21">
      <c r="A23" s="16">
        <v>1</v>
      </c>
      <c r="B23" s="17" t="s">
        <v>57</v>
      </c>
      <c r="C23" s="17" t="s">
        <v>37</v>
      </c>
      <c r="D23" s="16">
        <v>180</v>
      </c>
      <c r="E23" s="16">
        <v>180</v>
      </c>
      <c r="F23" s="16">
        <v>6</v>
      </c>
      <c r="G23" s="16">
        <v>6</v>
      </c>
      <c r="H23" s="16"/>
      <c r="I23" s="16">
        <v>8</v>
      </c>
      <c r="J23" s="16"/>
      <c r="K23" s="16"/>
      <c r="L23" s="16"/>
      <c r="M23" s="16"/>
      <c r="N23" s="16"/>
      <c r="O23" s="16"/>
      <c r="P23" s="16">
        <v>180</v>
      </c>
      <c r="Q23" s="18">
        <v>1</v>
      </c>
      <c r="R23" s="19"/>
      <c r="S23" s="16"/>
      <c r="T23" s="16"/>
      <c r="U23" s="18"/>
      <c r="V23" s="19"/>
      <c r="W23" s="16"/>
      <c r="X23" s="16"/>
      <c r="Y23" s="18"/>
      <c r="Z23" s="19"/>
      <c r="AA23" s="16"/>
      <c r="AB23" s="16"/>
      <c r="AC23" s="18"/>
      <c r="AD23" s="19"/>
      <c r="AE23" s="16"/>
      <c r="AF23" s="16"/>
      <c r="AG23" s="18"/>
      <c r="AH23" s="7"/>
    </row>
    <row r="24" spans="1:34">
      <c r="A24" s="13"/>
      <c r="B24" s="14"/>
      <c r="C24" s="20" t="s">
        <v>33</v>
      </c>
      <c r="D24" s="13"/>
      <c r="E24" s="13">
        <f>SUM(E23:E23)</f>
        <v>180</v>
      </c>
      <c r="F24" s="13">
        <f>SUM(F23:F23)</f>
        <v>6</v>
      </c>
      <c r="G24" s="13">
        <f>SUM(G23:G23)</f>
        <v>6</v>
      </c>
      <c r="H24" s="13"/>
      <c r="I24" s="13"/>
      <c r="J24" s="13">
        <f t="shared" ref="J24:P24" si="1">SUM(J23:J23)</f>
        <v>0</v>
      </c>
      <c r="K24" s="13">
        <f t="shared" si="1"/>
        <v>0</v>
      </c>
      <c r="L24" s="13">
        <f t="shared" si="1"/>
        <v>0</v>
      </c>
      <c r="M24" s="13">
        <f t="shared" si="1"/>
        <v>0</v>
      </c>
      <c r="N24" s="13">
        <f t="shared" si="1"/>
        <v>0</v>
      </c>
      <c r="O24" s="13">
        <f t="shared" si="1"/>
        <v>0</v>
      </c>
      <c r="P24" s="13">
        <f t="shared" si="1"/>
        <v>180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4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4" ht="13">
      <c r="A26" s="13"/>
      <c r="B26" s="14"/>
      <c r="C26" s="21" t="s">
        <v>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4" ht="13">
      <c r="A27" s="13"/>
      <c r="B27" s="14"/>
      <c r="C27" s="21" t="s">
        <v>58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4" ht="13.5">
      <c r="A28" s="13"/>
      <c r="B28" s="33"/>
      <c r="C28" s="34"/>
      <c r="D28" s="34"/>
      <c r="E28" s="34"/>
      <c r="F28" s="34"/>
      <c r="G28" s="3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4">
      <c r="A29" s="16">
        <v>1</v>
      </c>
      <c r="B29" s="17" t="s">
        <v>59</v>
      </c>
      <c r="C29" s="17"/>
      <c r="D29" s="16">
        <v>120</v>
      </c>
      <c r="E29" s="16">
        <v>120</v>
      </c>
      <c r="F29" s="16">
        <v>4</v>
      </c>
      <c r="G29" s="16">
        <v>4</v>
      </c>
      <c r="H29" s="16"/>
      <c r="I29" s="16">
        <v>6</v>
      </c>
      <c r="J29" s="16"/>
      <c r="K29" s="16"/>
      <c r="L29" s="16"/>
      <c r="M29" s="16"/>
      <c r="N29" s="16"/>
      <c r="O29" s="16"/>
      <c r="P29" s="16"/>
      <c r="Q29" s="18"/>
      <c r="R29" s="19"/>
      <c r="S29" s="16"/>
      <c r="T29" s="16"/>
      <c r="U29" s="18"/>
      <c r="V29" s="19"/>
      <c r="W29" s="16"/>
      <c r="X29" s="16"/>
      <c r="Y29" s="18"/>
      <c r="Z29" s="19"/>
      <c r="AA29" s="16"/>
      <c r="AB29" s="16"/>
      <c r="AC29" s="18"/>
      <c r="AD29" s="19"/>
      <c r="AE29" s="16"/>
      <c r="AF29" s="16"/>
      <c r="AG29" s="18"/>
      <c r="AH29" s="7"/>
    </row>
    <row r="30" spans="1:34">
      <c r="A30" s="16">
        <v>2</v>
      </c>
      <c r="B30" s="17" t="s">
        <v>60</v>
      </c>
      <c r="C30" s="17"/>
      <c r="D30" s="16">
        <v>120</v>
      </c>
      <c r="E30" s="16">
        <v>120</v>
      </c>
      <c r="F30" s="16">
        <v>4</v>
      </c>
      <c r="G30" s="16">
        <v>4</v>
      </c>
      <c r="H30" s="16"/>
      <c r="I30" s="16">
        <v>6</v>
      </c>
      <c r="J30" s="16"/>
      <c r="K30" s="16"/>
      <c r="L30" s="16"/>
      <c r="M30" s="16"/>
      <c r="N30" s="16"/>
      <c r="O30" s="16"/>
      <c r="P30" s="16"/>
      <c r="Q30" s="18"/>
      <c r="R30" s="19"/>
      <c r="S30" s="16"/>
      <c r="T30" s="16"/>
      <c r="U30" s="18"/>
      <c r="V30" s="19"/>
      <c r="W30" s="16"/>
      <c r="X30" s="16"/>
      <c r="Y30" s="18"/>
      <c r="Z30" s="19"/>
      <c r="AA30" s="16"/>
      <c r="AB30" s="16"/>
      <c r="AC30" s="18"/>
      <c r="AD30" s="19"/>
      <c r="AE30" s="16"/>
      <c r="AF30" s="16"/>
      <c r="AG30" s="18"/>
      <c r="AH30" s="7"/>
    </row>
    <row r="31" spans="1:34">
      <c r="A31" s="13"/>
      <c r="B31" s="14"/>
      <c r="C31" s="20" t="s">
        <v>33</v>
      </c>
      <c r="D31" s="13"/>
      <c r="E31" s="13">
        <f>SUM(E29:E30)</f>
        <v>240</v>
      </c>
      <c r="F31" s="13">
        <f>SUM(F29:F30)</f>
        <v>8</v>
      </c>
      <c r="G31" s="13">
        <f>SUM(G29:G30)</f>
        <v>8</v>
      </c>
      <c r="H31" s="13"/>
      <c r="I31" s="13"/>
      <c r="J31" s="13">
        <f t="shared" ref="J31:P31" si="2">SUM(J29:J30)</f>
        <v>0</v>
      </c>
      <c r="K31" s="13">
        <f t="shared" si="2"/>
        <v>0</v>
      </c>
      <c r="L31" s="13">
        <f t="shared" si="2"/>
        <v>0</v>
      </c>
      <c r="M31" s="13">
        <f t="shared" si="2"/>
        <v>0</v>
      </c>
      <c r="N31" s="13">
        <f t="shared" si="2"/>
        <v>0</v>
      </c>
      <c r="O31" s="13">
        <f t="shared" si="2"/>
        <v>0</v>
      </c>
      <c r="P31" s="13">
        <f t="shared" si="2"/>
        <v>0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4">
      <c r="A32" s="1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4" ht="13">
      <c r="A33" s="13"/>
      <c r="B33" s="14"/>
      <c r="C33" s="21" t="s">
        <v>40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4" ht="13.5">
      <c r="A34" s="13"/>
      <c r="B34" s="33"/>
      <c r="C34" s="34"/>
      <c r="D34" s="34"/>
      <c r="E34" s="34"/>
      <c r="F34" s="34"/>
      <c r="G34" s="3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4">
      <c r="A35" s="16">
        <v>1</v>
      </c>
      <c r="B35" s="17" t="s">
        <v>61</v>
      </c>
      <c r="C35" s="17"/>
      <c r="D35" s="16">
        <v>120</v>
      </c>
      <c r="E35" s="16">
        <v>120</v>
      </c>
      <c r="F35" s="16">
        <v>4</v>
      </c>
      <c r="G35" s="16">
        <v>4</v>
      </c>
      <c r="H35" s="16"/>
      <c r="I35" s="16">
        <v>6</v>
      </c>
      <c r="J35" s="16"/>
      <c r="K35" s="16"/>
      <c r="L35" s="16"/>
      <c r="M35" s="16"/>
      <c r="N35" s="16"/>
      <c r="O35" s="16"/>
      <c r="P35" s="16"/>
      <c r="Q35" s="18"/>
      <c r="R35" s="19"/>
      <c r="S35" s="16"/>
      <c r="T35" s="16"/>
      <c r="U35" s="18"/>
      <c r="V35" s="19"/>
      <c r="W35" s="16"/>
      <c r="X35" s="16"/>
      <c r="Y35" s="18"/>
      <c r="Z35" s="19"/>
      <c r="AA35" s="16"/>
      <c r="AB35" s="16"/>
      <c r="AC35" s="18"/>
      <c r="AD35" s="19"/>
      <c r="AE35" s="16"/>
      <c r="AF35" s="16"/>
      <c r="AG35" s="18"/>
      <c r="AH35" s="7"/>
    </row>
    <row r="36" spans="1:34">
      <c r="A36" s="16">
        <v>2</v>
      </c>
      <c r="B36" s="17" t="s">
        <v>62</v>
      </c>
      <c r="C36" s="17"/>
      <c r="D36" s="16">
        <v>120</v>
      </c>
      <c r="E36" s="16">
        <v>120</v>
      </c>
      <c r="F36" s="16">
        <v>4</v>
      </c>
      <c r="G36" s="16">
        <v>4</v>
      </c>
      <c r="H36" s="16"/>
      <c r="I36" s="16">
        <v>6</v>
      </c>
      <c r="J36" s="16"/>
      <c r="K36" s="16"/>
      <c r="L36" s="16"/>
      <c r="M36" s="16"/>
      <c r="N36" s="16"/>
      <c r="O36" s="16"/>
      <c r="P36" s="16"/>
      <c r="Q36" s="18"/>
      <c r="R36" s="19"/>
      <c r="S36" s="16"/>
      <c r="T36" s="16"/>
      <c r="U36" s="18"/>
      <c r="V36" s="19"/>
      <c r="W36" s="16"/>
      <c r="X36" s="16"/>
      <c r="Y36" s="18"/>
      <c r="Z36" s="19"/>
      <c r="AA36" s="16"/>
      <c r="AB36" s="16"/>
      <c r="AC36" s="18"/>
      <c r="AD36" s="19"/>
      <c r="AE36" s="16"/>
      <c r="AF36" s="16"/>
      <c r="AG36" s="18"/>
      <c r="AH36" s="7"/>
    </row>
    <row r="37" spans="1:34">
      <c r="A37" s="16">
        <v>3</v>
      </c>
      <c r="B37" s="17" t="s">
        <v>63</v>
      </c>
      <c r="C37" s="17"/>
      <c r="D37" s="16">
        <v>120</v>
      </c>
      <c r="E37" s="16">
        <v>120</v>
      </c>
      <c r="F37" s="16">
        <v>4</v>
      </c>
      <c r="G37" s="16">
        <v>4</v>
      </c>
      <c r="H37" s="16"/>
      <c r="I37" s="16">
        <v>6</v>
      </c>
      <c r="J37" s="16"/>
      <c r="K37" s="16"/>
      <c r="L37" s="16"/>
      <c r="M37" s="16"/>
      <c r="N37" s="16"/>
      <c r="O37" s="16"/>
      <c r="P37" s="16"/>
      <c r="Q37" s="18"/>
      <c r="R37" s="19"/>
      <c r="S37" s="16"/>
      <c r="T37" s="16"/>
      <c r="U37" s="18"/>
      <c r="V37" s="19"/>
      <c r="W37" s="16"/>
      <c r="X37" s="16"/>
      <c r="Y37" s="18"/>
      <c r="Z37" s="19"/>
      <c r="AA37" s="16"/>
      <c r="AB37" s="16"/>
      <c r="AC37" s="18"/>
      <c r="AD37" s="19"/>
      <c r="AE37" s="16"/>
      <c r="AF37" s="16"/>
      <c r="AG37" s="18"/>
      <c r="AH37" s="7"/>
    </row>
    <row r="38" spans="1:34">
      <c r="A38" s="16">
        <v>4</v>
      </c>
      <c r="B38" s="17" t="s">
        <v>64</v>
      </c>
      <c r="C38" s="17"/>
      <c r="D38" s="16">
        <v>120</v>
      </c>
      <c r="E38" s="16">
        <v>120</v>
      </c>
      <c r="F38" s="16">
        <v>4</v>
      </c>
      <c r="G38" s="16">
        <v>4</v>
      </c>
      <c r="H38" s="16"/>
      <c r="I38" s="16">
        <v>6</v>
      </c>
      <c r="J38" s="16"/>
      <c r="K38" s="16"/>
      <c r="L38" s="16"/>
      <c r="M38" s="16"/>
      <c r="N38" s="16"/>
      <c r="O38" s="16"/>
      <c r="P38" s="16"/>
      <c r="Q38" s="18"/>
      <c r="R38" s="19"/>
      <c r="S38" s="16"/>
      <c r="T38" s="16"/>
      <c r="U38" s="18"/>
      <c r="V38" s="19"/>
      <c r="W38" s="16"/>
      <c r="X38" s="16"/>
      <c r="Y38" s="18"/>
      <c r="Z38" s="19"/>
      <c r="AA38" s="16"/>
      <c r="AB38" s="16"/>
      <c r="AC38" s="18"/>
      <c r="AD38" s="19"/>
      <c r="AE38" s="16"/>
      <c r="AF38" s="16"/>
      <c r="AG38" s="18"/>
      <c r="AH38" s="7"/>
    </row>
    <row r="39" spans="1:34">
      <c r="A39" s="16">
        <v>5</v>
      </c>
      <c r="B39" s="17" t="s">
        <v>65</v>
      </c>
      <c r="C39" s="17"/>
      <c r="D39" s="16">
        <v>120</v>
      </c>
      <c r="E39" s="16">
        <v>120</v>
      </c>
      <c r="F39" s="16">
        <v>4</v>
      </c>
      <c r="G39" s="16">
        <v>4</v>
      </c>
      <c r="H39" s="16"/>
      <c r="I39" s="16">
        <v>8</v>
      </c>
      <c r="J39" s="16"/>
      <c r="K39" s="16"/>
      <c r="L39" s="16"/>
      <c r="M39" s="16"/>
      <c r="N39" s="16"/>
      <c r="O39" s="16"/>
      <c r="P39" s="16"/>
      <c r="Q39" s="18"/>
      <c r="R39" s="19"/>
      <c r="S39" s="16"/>
      <c r="T39" s="16"/>
      <c r="U39" s="18"/>
      <c r="V39" s="19"/>
      <c r="W39" s="16"/>
      <c r="X39" s="16"/>
      <c r="Y39" s="18"/>
      <c r="Z39" s="19"/>
      <c r="AA39" s="16"/>
      <c r="AB39" s="16"/>
      <c r="AC39" s="18"/>
      <c r="AD39" s="19"/>
      <c r="AE39" s="16"/>
      <c r="AF39" s="16"/>
      <c r="AG39" s="18"/>
      <c r="AH39" s="7"/>
    </row>
    <row r="40" spans="1:34">
      <c r="A40" s="16">
        <v>6</v>
      </c>
      <c r="B40" s="17" t="s">
        <v>66</v>
      </c>
      <c r="C40" s="17"/>
      <c r="D40" s="16">
        <v>120</v>
      </c>
      <c r="E40" s="16">
        <v>120</v>
      </c>
      <c r="F40" s="16">
        <v>4</v>
      </c>
      <c r="G40" s="16">
        <v>4</v>
      </c>
      <c r="H40" s="16"/>
      <c r="I40" s="16">
        <v>6</v>
      </c>
      <c r="J40" s="16"/>
      <c r="K40" s="16"/>
      <c r="L40" s="16"/>
      <c r="M40" s="16"/>
      <c r="N40" s="16"/>
      <c r="O40" s="16"/>
      <c r="P40" s="16"/>
      <c r="Q40" s="18"/>
      <c r="R40" s="19"/>
      <c r="S40" s="16"/>
      <c r="T40" s="16"/>
      <c r="U40" s="18"/>
      <c r="V40" s="19"/>
      <c r="W40" s="16"/>
      <c r="X40" s="16"/>
      <c r="Y40" s="18"/>
      <c r="Z40" s="19"/>
      <c r="AA40" s="16"/>
      <c r="AB40" s="16"/>
      <c r="AC40" s="18"/>
      <c r="AD40" s="19"/>
      <c r="AE40" s="16"/>
      <c r="AF40" s="16"/>
      <c r="AG40" s="18"/>
      <c r="AH40" s="7"/>
    </row>
    <row r="41" spans="1:34">
      <c r="A41" s="16">
        <v>7</v>
      </c>
      <c r="B41" s="17" t="s">
        <v>67</v>
      </c>
      <c r="C41" s="17"/>
      <c r="D41" s="16">
        <v>120</v>
      </c>
      <c r="E41" s="16">
        <v>120</v>
      </c>
      <c r="F41" s="16">
        <v>4</v>
      </c>
      <c r="G41" s="16">
        <v>4</v>
      </c>
      <c r="H41" s="16"/>
      <c r="I41" s="16">
        <v>6</v>
      </c>
      <c r="J41" s="16"/>
      <c r="K41" s="16"/>
      <c r="L41" s="16"/>
      <c r="M41" s="16"/>
      <c r="N41" s="16"/>
      <c r="O41" s="16"/>
      <c r="P41" s="16"/>
      <c r="Q41" s="18"/>
      <c r="R41" s="19"/>
      <c r="S41" s="16"/>
      <c r="T41" s="16"/>
      <c r="U41" s="18"/>
      <c r="V41" s="19"/>
      <c r="W41" s="16"/>
      <c r="X41" s="16"/>
      <c r="Y41" s="18"/>
      <c r="Z41" s="19"/>
      <c r="AA41" s="16"/>
      <c r="AB41" s="16"/>
      <c r="AC41" s="18"/>
      <c r="AD41" s="19"/>
      <c r="AE41" s="16"/>
      <c r="AF41" s="16"/>
      <c r="AG41" s="18"/>
      <c r="AH41" s="7"/>
    </row>
    <row r="42" spans="1:34">
      <c r="A42" s="16">
        <v>8</v>
      </c>
      <c r="B42" s="17" t="s">
        <v>68</v>
      </c>
      <c r="C42" s="17"/>
      <c r="D42" s="16">
        <v>120</v>
      </c>
      <c r="E42" s="16">
        <v>120</v>
      </c>
      <c r="F42" s="16">
        <v>4</v>
      </c>
      <c r="G42" s="16">
        <v>4</v>
      </c>
      <c r="H42" s="16"/>
      <c r="I42" s="16">
        <v>6</v>
      </c>
      <c r="J42" s="16"/>
      <c r="K42" s="16"/>
      <c r="L42" s="16"/>
      <c r="M42" s="16"/>
      <c r="N42" s="16"/>
      <c r="O42" s="16"/>
      <c r="P42" s="16"/>
      <c r="Q42" s="18"/>
      <c r="R42" s="19"/>
      <c r="S42" s="16"/>
      <c r="T42" s="16"/>
      <c r="U42" s="18"/>
      <c r="V42" s="19"/>
      <c r="W42" s="16"/>
      <c r="X42" s="16"/>
      <c r="Y42" s="18"/>
      <c r="Z42" s="19"/>
      <c r="AA42" s="16"/>
      <c r="AB42" s="16"/>
      <c r="AC42" s="18"/>
      <c r="AD42" s="19"/>
      <c r="AE42" s="16"/>
      <c r="AF42" s="16"/>
      <c r="AG42" s="18"/>
      <c r="AH42" s="7"/>
    </row>
    <row r="43" spans="1:34">
      <c r="A43" s="13"/>
      <c r="B43" s="14"/>
      <c r="C43" s="20" t="s">
        <v>33</v>
      </c>
      <c r="D43" s="13"/>
      <c r="E43" s="13">
        <f>SUM(E35:E42)</f>
        <v>960</v>
      </c>
      <c r="F43" s="13">
        <f>SUM(F35:F42)</f>
        <v>32</v>
      </c>
      <c r="G43" s="13">
        <f>SUM(G35:G42)</f>
        <v>32</v>
      </c>
      <c r="H43" s="13"/>
      <c r="I43" s="13"/>
      <c r="J43" s="13">
        <f t="shared" ref="J43:P43" si="3">SUM(J35:J42)</f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4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4" ht="13.5">
      <c r="A45" s="13"/>
      <c r="B45" s="33" t="s">
        <v>69</v>
      </c>
      <c r="C45" s="34"/>
      <c r="D45" s="34"/>
      <c r="E45" s="34"/>
      <c r="F45" s="34"/>
      <c r="G45" s="3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4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4">
      <c r="A47" s="16">
        <v>1</v>
      </c>
      <c r="B47" s="17" t="s">
        <v>70</v>
      </c>
      <c r="C47" s="17" t="s">
        <v>71</v>
      </c>
      <c r="D47" s="16">
        <v>600</v>
      </c>
      <c r="E47" s="16">
        <v>300</v>
      </c>
      <c r="F47" s="16">
        <v>20</v>
      </c>
      <c r="G47" s="16">
        <v>10</v>
      </c>
      <c r="H47" s="16">
        <v>11</v>
      </c>
      <c r="I47" s="16" t="s">
        <v>72</v>
      </c>
      <c r="J47" s="16">
        <v>112</v>
      </c>
      <c r="K47" s="16">
        <v>97</v>
      </c>
      <c r="L47" s="16"/>
      <c r="M47" s="16"/>
      <c r="N47" s="16">
        <v>97</v>
      </c>
      <c r="O47" s="16">
        <v>15</v>
      </c>
      <c r="P47" s="16"/>
      <c r="Q47" s="18"/>
      <c r="R47" s="19"/>
      <c r="S47" s="16"/>
      <c r="T47" s="16">
        <v>4</v>
      </c>
      <c r="U47" s="18">
        <v>4</v>
      </c>
      <c r="V47" s="19"/>
      <c r="W47" s="16"/>
      <c r="X47" s="16">
        <v>4</v>
      </c>
      <c r="Y47" s="18">
        <v>4</v>
      </c>
      <c r="Z47" s="19"/>
      <c r="AA47" s="16"/>
      <c r="AB47" s="16">
        <v>4</v>
      </c>
      <c r="AC47" s="18">
        <v>4</v>
      </c>
      <c r="AD47" s="19"/>
      <c r="AE47" s="16"/>
      <c r="AF47" s="16">
        <v>3</v>
      </c>
      <c r="AG47" s="18">
        <v>3</v>
      </c>
      <c r="AH47" s="7"/>
    </row>
    <row r="48" spans="1:34">
      <c r="A48" s="13"/>
      <c r="B48" s="14"/>
      <c r="C48" s="20" t="s">
        <v>33</v>
      </c>
      <c r="D48" s="13"/>
      <c r="E48" s="13">
        <f>SUM(E47:E47)</f>
        <v>300</v>
      </c>
      <c r="F48" s="13">
        <f>SUM(F47:F47)</f>
        <v>20</v>
      </c>
      <c r="G48" s="13">
        <f>SUM(G47:G47)</f>
        <v>10</v>
      </c>
      <c r="H48" s="13"/>
      <c r="I48" s="13"/>
      <c r="J48" s="13">
        <f t="shared" ref="J48:P48" si="4">SUM(J47:J47)</f>
        <v>112</v>
      </c>
      <c r="K48" s="13">
        <f t="shared" si="4"/>
        <v>97</v>
      </c>
      <c r="L48" s="13">
        <f t="shared" si="4"/>
        <v>0</v>
      </c>
      <c r="M48" s="13">
        <f t="shared" si="4"/>
        <v>0</v>
      </c>
      <c r="N48" s="13">
        <f t="shared" si="4"/>
        <v>97</v>
      </c>
      <c r="O48" s="13">
        <f t="shared" si="4"/>
        <v>15</v>
      </c>
      <c r="P48" s="13">
        <f t="shared" si="4"/>
        <v>0</v>
      </c>
      <c r="Q48" s="13"/>
      <c r="R48" s="13"/>
      <c r="S48" s="13"/>
      <c r="T48" s="13"/>
      <c r="U48" s="13"/>
      <c r="V48" s="13"/>
      <c r="W48" s="13" t="s">
        <v>41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ht="14.5">
      <c r="A49" s="13"/>
      <c r="B49" s="14"/>
      <c r="C49" s="22" t="s">
        <v>42</v>
      </c>
      <c r="D49" s="23"/>
      <c r="E49" s="23">
        <v>1800</v>
      </c>
      <c r="F49" s="23"/>
      <c r="G49" s="23">
        <v>60</v>
      </c>
      <c r="H49" s="23"/>
      <c r="I49" s="23"/>
      <c r="J49" s="23">
        <v>205</v>
      </c>
      <c r="K49" s="23">
        <v>179</v>
      </c>
      <c r="L49" s="23">
        <v>97</v>
      </c>
      <c r="M49" s="23">
        <v>0</v>
      </c>
      <c r="N49" s="23">
        <v>82</v>
      </c>
      <c r="O49" s="23">
        <v>26</v>
      </c>
      <c r="P49" s="23">
        <v>395</v>
      </c>
      <c r="Q49" s="23"/>
      <c r="R49" s="27">
        <v>4</v>
      </c>
      <c r="S49" s="28"/>
      <c r="T49" s="28"/>
      <c r="U49" s="28"/>
      <c r="V49" s="27">
        <v>4</v>
      </c>
      <c r="W49" s="28"/>
      <c r="X49" s="28"/>
      <c r="Y49" s="28"/>
      <c r="Z49" s="27">
        <v>9</v>
      </c>
      <c r="AA49" s="28"/>
      <c r="AB49" s="28"/>
      <c r="AC49" s="28"/>
      <c r="AD49" s="27">
        <v>9</v>
      </c>
      <c r="AE49" s="28"/>
      <c r="AF49" s="28"/>
      <c r="AG49" s="28"/>
    </row>
    <row r="50" spans="1:33" ht="11.5">
      <c r="A50" s="13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5" t="s">
        <v>73</v>
      </c>
      <c r="S50" s="13"/>
      <c r="T50" s="13"/>
      <c r="U50" s="13"/>
      <c r="V50" s="13"/>
      <c r="W50" s="13"/>
      <c r="X50" s="13"/>
      <c r="Y50" s="13"/>
      <c r="Z50" s="15" t="s">
        <v>75</v>
      </c>
      <c r="AA50" s="13"/>
      <c r="AB50" s="13"/>
      <c r="AC50" s="13"/>
      <c r="AD50" s="13"/>
      <c r="AE50" s="13"/>
      <c r="AF50" s="13"/>
      <c r="AG50" s="13"/>
    </row>
    <row r="51" spans="1:33" ht="14.5">
      <c r="A51" s="13"/>
      <c r="B51" s="35" t="s">
        <v>77</v>
      </c>
      <c r="C51" s="36"/>
      <c r="D51" s="36"/>
      <c r="E51" s="36"/>
      <c r="F51" s="36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5" t="s">
        <v>74</v>
      </c>
      <c r="S51" s="13"/>
      <c r="T51" s="13"/>
      <c r="U51" s="13"/>
      <c r="V51" s="13"/>
      <c r="W51" s="13"/>
      <c r="X51" s="13"/>
      <c r="Y51" s="13"/>
      <c r="Z51" s="15" t="s">
        <v>76</v>
      </c>
      <c r="AA51" s="13"/>
      <c r="AB51" s="13"/>
      <c r="AC51" s="13"/>
      <c r="AD51" s="13"/>
      <c r="AE51" s="13"/>
      <c r="AF51" s="13"/>
      <c r="AG51" s="13"/>
    </row>
    <row r="52" spans="1:33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3">
      <c r="A53" s="13"/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1:33" ht="24.75" customHeight="1">
      <c r="A54" s="13"/>
      <c r="B54" s="24"/>
      <c r="C54" s="25"/>
      <c r="D54" s="29" t="s">
        <v>43</v>
      </c>
      <c r="E54" s="30"/>
      <c r="F54" s="30"/>
      <c r="G54" s="30"/>
      <c r="H54" s="30"/>
      <c r="I54" s="30"/>
      <c r="J54" s="30"/>
      <c r="K54" s="30"/>
      <c r="L54" s="30"/>
      <c r="M54" s="25"/>
      <c r="N54" s="25"/>
      <c r="O54" s="25"/>
      <c r="P54" s="25"/>
      <c r="Q54" s="25"/>
      <c r="R54" s="25"/>
      <c r="S54" s="25"/>
      <c r="T54" s="25" t="s">
        <v>44</v>
      </c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ht="13">
      <c r="A55" s="13"/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ht="13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24.75" customHeight="1">
      <c r="B57" s="9"/>
      <c r="C57" s="8"/>
      <c r="D57" s="31" t="s">
        <v>45</v>
      </c>
      <c r="E57" s="32"/>
      <c r="F57" s="32"/>
      <c r="G57" s="32"/>
      <c r="H57" s="32"/>
      <c r="I57" s="32"/>
      <c r="J57" s="32"/>
      <c r="K57" s="32"/>
      <c r="L57" s="32"/>
      <c r="M57" s="32"/>
      <c r="N57" s="8"/>
      <c r="O57" s="8"/>
      <c r="P57" s="8"/>
      <c r="Q57" s="8"/>
      <c r="R57" s="8"/>
      <c r="S57" s="8"/>
      <c r="T57" s="8" t="s">
        <v>46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</sheetData>
  <sheetProtection sheet="1" objects="1" scenarios="1"/>
  <mergeCells count="64"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H4:I7"/>
    <mergeCell ref="Z7:AB7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K8:N8"/>
    <mergeCell ref="I8:I14"/>
    <mergeCell ref="D7:E7"/>
    <mergeCell ref="F7:G7"/>
    <mergeCell ref="E8:E14"/>
    <mergeCell ref="F8:F14"/>
    <mergeCell ref="G8:G14"/>
    <mergeCell ref="H8:H14"/>
    <mergeCell ref="R7:T7"/>
    <mergeCell ref="V7:X7"/>
    <mergeCell ref="AH4:AH14"/>
    <mergeCell ref="C15:E15"/>
    <mergeCell ref="AB8:AB14"/>
    <mergeCell ref="AC8:AC14"/>
    <mergeCell ref="AD8:AD14"/>
    <mergeCell ref="AE8:AE14"/>
    <mergeCell ref="S8:S14"/>
    <mergeCell ref="D8:D14"/>
    <mergeCell ref="B34:G34"/>
    <mergeCell ref="Z8:Z14"/>
    <mergeCell ref="AA8:AA14"/>
    <mergeCell ref="T8:T14"/>
    <mergeCell ref="U8:U14"/>
    <mergeCell ref="V8:V14"/>
    <mergeCell ref="W8:W14"/>
    <mergeCell ref="X8:X14"/>
    <mergeCell ref="Y8:Y14"/>
    <mergeCell ref="J8:J14"/>
    <mergeCell ref="AD49:AG49"/>
    <mergeCell ref="B51:F51"/>
    <mergeCell ref="AF8:AF14"/>
    <mergeCell ref="AG8:AG14"/>
    <mergeCell ref="K9:K14"/>
    <mergeCell ref="L9:L14"/>
    <mergeCell ref="M9:M14"/>
    <mergeCell ref="N9:N14"/>
    <mergeCell ref="R8:R14"/>
    <mergeCell ref="B28:G28"/>
    <mergeCell ref="V49:Y49"/>
    <mergeCell ref="D54:L54"/>
    <mergeCell ref="D57:M57"/>
    <mergeCell ref="B45:G45"/>
    <mergeCell ref="R49:U49"/>
    <mergeCell ref="Z49:AC49"/>
  </mergeCells>
  <phoneticPr fontId="0" type="noConversion"/>
  <pageMargins left="0.27777777777777779" right="0.27777777777777779" top="0.25" bottom="0.3888888888888889" header="0.3" footer="0"/>
  <pageSetup paperSize="9" fitToHeight="4" orientation="landscape" horizontalDpi="200" verticalDpi="200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курс</vt:lpstr>
      <vt:lpstr>'2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тдс</dc:creator>
  <cp:lastModifiedBy>Air13</cp:lastModifiedBy>
  <dcterms:created xsi:type="dcterms:W3CDTF">2022-07-11T09:21:01Z</dcterms:created>
  <dcterms:modified xsi:type="dcterms:W3CDTF">2024-02-03T20:28:53Z</dcterms:modified>
</cp:coreProperties>
</file>