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4 курс" sheetId="1" r:id="rId1"/>
  </sheets>
  <definedNames>
    <definedName name="_xlnm.Print_Titles" localSheetId="0">'4 курс'!$3:$14</definedName>
  </definedNames>
  <calcPr calcId="124519"/>
</workbook>
</file>

<file path=xl/calcChain.xml><?xml version="1.0" encoding="utf-8"?>
<calcChain xmlns="http://schemas.openxmlformats.org/spreadsheetml/2006/main">
  <c r="P48" i="1"/>
  <c r="O48"/>
  <c r="N48"/>
  <c r="M48"/>
  <c r="L48"/>
  <c r="K48"/>
  <c r="J48"/>
  <c r="G48"/>
  <c r="F48"/>
  <c r="E48"/>
  <c r="P43"/>
  <c r="O43"/>
  <c r="N43"/>
  <c r="M43"/>
  <c r="L43"/>
  <c r="K43"/>
  <c r="J43"/>
  <c r="G43"/>
  <c r="F43"/>
  <c r="E43"/>
  <c r="P39"/>
  <c r="O39"/>
  <c r="N39"/>
  <c r="M39"/>
  <c r="L39"/>
  <c r="K39"/>
  <c r="J39"/>
  <c r="G39"/>
  <c r="F39"/>
  <c r="E39"/>
  <c r="P32"/>
  <c r="O32"/>
  <c r="N32"/>
  <c r="M32"/>
  <c r="L32"/>
  <c r="K32"/>
  <c r="J32"/>
  <c r="G32"/>
  <c r="F32"/>
  <c r="E32"/>
  <c r="P25"/>
  <c r="O25"/>
  <c r="N25"/>
  <c r="M25"/>
  <c r="L25"/>
  <c r="K25"/>
  <c r="J25"/>
  <c r="G25"/>
  <c r="F25"/>
  <c r="E25"/>
</calcChain>
</file>

<file path=xl/sharedStrings.xml><?xml version="1.0" encoding="utf-8"?>
<sst xmlns="http://schemas.openxmlformats.org/spreadsheetml/2006/main" count="109" uniqueCount="79">
  <si>
    <t>ПЛАН ОСВІТНЬОГО ПРОЦЕСУ БАКАЛАВРІВ У ГАЛУЗІ ЗНАНЬ 1701 Інформаційна безпека  ЗА СПЕЦІАЛЬНІСТЮ     17010201 Системи технічного захисту інформації, автоматизація її обробки*</t>
  </si>
  <si>
    <t xml:space="preserve"> рік прийому  2015</t>
  </si>
  <si>
    <t>2018-2019 навчальний рік                 4-й курс (гр. ТЗіт-15-1 )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</si>
  <si>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</si>
  <si>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</si>
  <si>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</si>
  <si>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</si>
  <si>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</si>
  <si>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</si>
  <si>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</si>
  <si>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</si>
  <si>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</si>
  <si>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</si>
  <si>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</si>
  <si>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</si>
  <si>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</si>
  <si>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</si>
  <si>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</si>
  <si>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</si>
  <si>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курс(бакалавр),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</si>
  <si>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</si>
  <si>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</si>
  <si>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</si>
  <si>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</si>
  <si>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</si>
  <si>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</si>
  <si>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</si>
  <si>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</si>
  <si>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</si>
  <si>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</si>
  <si>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</si>
  <si>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</si>
  <si>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</si>
  <si>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</si>
  <si>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</si>
  <si>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</si>
  <si>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</si>
  <si>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</si>
  <si>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</si>
  <si>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</si>
  <si>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( 1020 год. )</t>
  </si>
  <si>
    <t>1.3. Цикл професійно-практичної підготовки</t>
  </si>
  <si>
    <t>Проектування систем захисту інформації</t>
  </si>
  <si>
    <t>Безпеки інформації та телекомунікацій</t>
  </si>
  <si>
    <t>Безпека інформаційних і комунікаційних систем</t>
  </si>
  <si>
    <t>Засоби приймання та обробки інформації в системах технічного захисту інформації</t>
  </si>
  <si>
    <t>Технічні засоби охорони об'єктів</t>
  </si>
  <si>
    <t>Управління інформаційною безпекою</t>
  </si>
  <si>
    <t>Курсовий проект з методів та засобів захисту інформації</t>
  </si>
  <si>
    <t>Організаційне забезпечення технічного захисту інформації</t>
  </si>
  <si>
    <t>Цивільна безпека</t>
  </si>
  <si>
    <t>Аерології та охорони праці</t>
  </si>
  <si>
    <t>Разом :</t>
  </si>
  <si>
    <t xml:space="preserve">2. ВИБІРКОВА ЧАСТИНА </t>
  </si>
  <si>
    <t xml:space="preserve">2.1.3 Цикл професійно-практичної підготовки </t>
  </si>
  <si>
    <t>Економічна безпека</t>
  </si>
  <si>
    <t>Прикладної економіки та підприємництва</t>
  </si>
  <si>
    <t>Спеціальні мікропроцесори</t>
  </si>
  <si>
    <t>Комплексні системи захисту інформації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</si>
  <si>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</si>
  <si>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</si>
  <si>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</si>
  <si>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Мікропроцесорні пристрої в системах технічного захисту інформації</t>
  </si>
  <si>
    <t>Організація спеціального діловодства</t>
  </si>
  <si>
    <t>Вариант №2</t>
  </si>
  <si>
    <t>Додаткове навчання</t>
  </si>
  <si>
    <t>Військової підготовки</t>
  </si>
  <si>
    <t>Вариант №3</t>
  </si>
  <si>
    <t>Захист економічної інформації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</si>
  <si>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</si>
  <si>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</si>
  <si>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</si>
  <si>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4</t>
  </si>
  <si>
    <t>Заліків         3</t>
  </si>
  <si>
    <t>Екзаменів       2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</si>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</sst>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3</v>
      </c>
      <c r="C2" s="3"/>
      <c r="D2" s="3" t="s">
        <v>2</v>
      </c>
      <c r="E2" s="3"/>
      <c r="F2" s="3"/>
    </row>
    <row r="3" spans="1:34" ht="12">
      <c r="A3" s="24"/>
      <c r="B3" s="25"/>
      <c r="C3" s="24"/>
      <c r="D3" s="24" t="s">
        <v>1</v>
      </c>
      <c r="E3" s="24"/>
      <c r="F3" s="24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 t="s">
        <v>4</v>
      </c>
      <c r="Z3" s="27"/>
      <c r="AA3" s="27"/>
      <c r="AB3" s="27"/>
      <c r="AC3" s="27"/>
      <c r="AD3" s="26"/>
      <c r="AE3" s="26"/>
      <c r="AF3" s="26"/>
      <c r="AG3" s="26"/>
    </row>
    <row r="4" spans="1:34" ht="1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2"/>
      <c r="T5" s="12"/>
      <c r="U5" s="12"/>
      <c r="V5" s="12"/>
      <c r="W5" s="12"/>
      <c r="X5" s="12"/>
      <c r="Y5" s="12"/>
      <c r="Z5" s="12" t="s">
        <v>21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7"/>
      <c r="T6" s="17"/>
      <c r="U6" s="17"/>
      <c r="V6" s="17" t="s">
        <v>6</v>
      </c>
      <c r="W6" s="17"/>
      <c r="X6" s="17"/>
      <c r="Y6" s="17"/>
      <c r="Z6" s="17" t="s">
        <v>7</v>
      </c>
      <c r="AA6" s="17"/>
      <c r="AB6" s="17"/>
      <c r="AC6" s="17"/>
      <c r="AD6" s="17" t="s">
        <v>8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22</v>
      </c>
      <c r="E7" s="12"/>
      <c r="F7" s="12" t="s">
        <v>23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8</v>
      </c>
      <c r="AA7" s="12"/>
      <c r="AB7" s="12"/>
      <c r="AC7" s="18">
        <v>1</v>
      </c>
      <c r="AD7" s="12">
        <v>9</v>
      </c>
      <c r="AE7" s="12"/>
      <c r="AF7" s="12"/>
      <c r="AG7" s="18">
        <v>1</v>
      </c>
      <c r="AH7" s="16"/>
    </row>
    <row r="8" spans="1:34" ht="12">
      <c r="A8" s="14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2"/>
      <c r="M8" s="12"/>
      <c r="N8" s="12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32</v>
      </c>
      <c r="L9" s="8" t="s">
        <v>33</v>
      </c>
      <c r="M9" s="8" t="s">
        <v>34</v>
      </c>
      <c r="N9" s="8" t="s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8"/>
      <c r="B15" s="29"/>
      <c r="C15" s="30" t="s">
        <v>40</v>
      </c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4" ht="12.75">
      <c r="A16" s="28"/>
      <c r="B16" s="32"/>
      <c r="C16" s="33" t="s">
        <v>41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4" ht="22.5">
      <c r="A17" s="34">
        <v>1</v>
      </c>
      <c r="B17" s="35" t="s">
        <v>42</v>
      </c>
      <c r="C17" s="35" t="s">
        <v>43</v>
      </c>
      <c r="D17" s="34">
        <v>150</v>
      </c>
      <c r="E17" s="34">
        <v>150</v>
      </c>
      <c r="F17" s="34">
        <v>5</v>
      </c>
      <c r="G17" s="34">
        <v>5</v>
      </c>
      <c r="H17" s="34">
        <v>16</v>
      </c>
      <c r="I17" s="34"/>
      <c r="J17" s="34">
        <v>67</v>
      </c>
      <c r="K17" s="34">
        <v>60</v>
      </c>
      <c r="L17" s="34">
        <v>34</v>
      </c>
      <c r="M17" s="34"/>
      <c r="N17" s="34">
        <v>26</v>
      </c>
      <c r="O17" s="34">
        <v>7</v>
      </c>
      <c r="P17" s="34">
        <v>83</v>
      </c>
      <c r="Q17" s="36">
        <v>0.55000000000000004</v>
      </c>
      <c r="R17" s="37"/>
      <c r="S17" s="34"/>
      <c r="T17" s="34"/>
      <c r="U17" s="36"/>
      <c r="V17" s="37"/>
      <c r="W17" s="34"/>
      <c r="X17" s="34"/>
      <c r="Y17" s="36"/>
      <c r="Z17" s="37">
        <v>2</v>
      </c>
      <c r="AA17" s="34"/>
      <c r="AB17" s="34">
        <v>1</v>
      </c>
      <c r="AC17" s="36">
        <v>3</v>
      </c>
      <c r="AD17" s="37">
        <v>2</v>
      </c>
      <c r="AE17" s="34"/>
      <c r="AF17" s="34">
        <v>2</v>
      </c>
      <c r="AG17" s="36">
        <v>4</v>
      </c>
      <c r="AH17" s="21"/>
    </row>
    <row r="18" spans="1:34" ht="22.5">
      <c r="A18" s="34">
        <v>2</v>
      </c>
      <c r="B18" s="35" t="s">
        <v>44</v>
      </c>
      <c r="C18" s="35" t="s">
        <v>43</v>
      </c>
      <c r="D18" s="34">
        <v>150</v>
      </c>
      <c r="E18" s="34">
        <v>150</v>
      </c>
      <c r="F18" s="34">
        <v>5</v>
      </c>
      <c r="G18" s="34">
        <v>5</v>
      </c>
      <c r="H18" s="34">
        <v>14</v>
      </c>
      <c r="I18" s="34"/>
      <c r="J18" s="34">
        <v>46</v>
      </c>
      <c r="K18" s="34">
        <v>39</v>
      </c>
      <c r="L18" s="34">
        <v>22</v>
      </c>
      <c r="M18" s="34"/>
      <c r="N18" s="34">
        <v>17</v>
      </c>
      <c r="O18" s="34">
        <v>7</v>
      </c>
      <c r="P18" s="34">
        <v>104</v>
      </c>
      <c r="Q18" s="36">
        <v>0.69</v>
      </c>
      <c r="R18" s="37">
        <v>2</v>
      </c>
      <c r="S18" s="34"/>
      <c r="T18" s="34">
        <v>2</v>
      </c>
      <c r="U18" s="36">
        <v>4</v>
      </c>
      <c r="V18" s="37">
        <v>2</v>
      </c>
      <c r="W18" s="34"/>
      <c r="X18" s="34">
        <v>1</v>
      </c>
      <c r="Y18" s="36">
        <v>3</v>
      </c>
      <c r="Z18" s="37"/>
      <c r="AA18" s="34"/>
      <c r="AB18" s="34"/>
      <c r="AC18" s="36"/>
      <c r="AD18" s="37"/>
      <c r="AE18" s="34"/>
      <c r="AF18" s="34"/>
      <c r="AG18" s="36"/>
      <c r="AH18" s="21"/>
    </row>
    <row r="19" spans="1:34" ht="33.75">
      <c r="A19" s="34">
        <v>3</v>
      </c>
      <c r="B19" s="35" t="s">
        <v>45</v>
      </c>
      <c r="C19" s="35" t="s">
        <v>43</v>
      </c>
      <c r="D19" s="34">
        <v>120</v>
      </c>
      <c r="E19" s="34">
        <v>120</v>
      </c>
      <c r="F19" s="34">
        <v>4</v>
      </c>
      <c r="G19" s="34">
        <v>4</v>
      </c>
      <c r="H19" s="34">
        <v>14</v>
      </c>
      <c r="I19" s="34"/>
      <c r="J19" s="34">
        <v>39</v>
      </c>
      <c r="K19" s="34">
        <v>33</v>
      </c>
      <c r="L19" s="34">
        <v>22</v>
      </c>
      <c r="M19" s="34"/>
      <c r="N19" s="34">
        <v>11</v>
      </c>
      <c r="O19" s="34">
        <v>6</v>
      </c>
      <c r="P19" s="34">
        <v>81</v>
      </c>
      <c r="Q19" s="36">
        <v>0.68</v>
      </c>
      <c r="R19" s="37">
        <v>2</v>
      </c>
      <c r="S19" s="34"/>
      <c r="T19" s="34">
        <v>1</v>
      </c>
      <c r="U19" s="36">
        <v>3</v>
      </c>
      <c r="V19" s="37">
        <v>2</v>
      </c>
      <c r="W19" s="34"/>
      <c r="X19" s="34">
        <v>1</v>
      </c>
      <c r="Y19" s="36">
        <v>3</v>
      </c>
      <c r="Z19" s="37"/>
      <c r="AA19" s="34"/>
      <c r="AB19" s="34"/>
      <c r="AC19" s="36"/>
      <c r="AD19" s="37"/>
      <c r="AE19" s="34"/>
      <c r="AF19" s="34"/>
      <c r="AG19" s="36"/>
      <c r="AH19" s="21"/>
    </row>
    <row r="20" spans="1:34" ht="22.5">
      <c r="A20" s="34">
        <v>4</v>
      </c>
      <c r="B20" s="35" t="s">
        <v>46</v>
      </c>
      <c r="C20" s="35" t="s">
        <v>43</v>
      </c>
      <c r="D20" s="34">
        <v>150</v>
      </c>
      <c r="E20" s="34">
        <v>150</v>
      </c>
      <c r="F20" s="34">
        <v>5</v>
      </c>
      <c r="G20" s="34">
        <v>5</v>
      </c>
      <c r="H20" s="34">
        <v>14</v>
      </c>
      <c r="I20" s="34"/>
      <c r="J20" s="34">
        <v>46</v>
      </c>
      <c r="K20" s="34">
        <v>39</v>
      </c>
      <c r="L20" s="34">
        <v>22</v>
      </c>
      <c r="M20" s="34"/>
      <c r="N20" s="34">
        <v>17</v>
      </c>
      <c r="O20" s="34">
        <v>7</v>
      </c>
      <c r="P20" s="34">
        <v>104</v>
      </c>
      <c r="Q20" s="36">
        <v>0.69</v>
      </c>
      <c r="R20" s="37">
        <v>2</v>
      </c>
      <c r="S20" s="34"/>
      <c r="T20" s="34">
        <v>2</v>
      </c>
      <c r="U20" s="36">
        <v>4</v>
      </c>
      <c r="V20" s="37">
        <v>2</v>
      </c>
      <c r="W20" s="34"/>
      <c r="X20" s="34">
        <v>1</v>
      </c>
      <c r="Y20" s="36">
        <v>3</v>
      </c>
      <c r="Z20" s="37"/>
      <c r="AA20" s="34"/>
      <c r="AB20" s="34"/>
      <c r="AC20" s="36"/>
      <c r="AD20" s="37"/>
      <c r="AE20" s="34"/>
      <c r="AF20" s="34"/>
      <c r="AG20" s="36"/>
      <c r="AH20" s="21"/>
    </row>
    <row r="21" spans="1:34" ht="22.5">
      <c r="A21" s="34">
        <v>5</v>
      </c>
      <c r="B21" s="35" t="s">
        <v>47</v>
      </c>
      <c r="C21" s="35" t="s">
        <v>43</v>
      </c>
      <c r="D21" s="34">
        <v>135</v>
      </c>
      <c r="E21" s="34">
        <v>135</v>
      </c>
      <c r="F21" s="34">
        <v>4.5</v>
      </c>
      <c r="G21" s="34">
        <v>4.5</v>
      </c>
      <c r="H21" s="34"/>
      <c r="I21" s="34">
        <v>14</v>
      </c>
      <c r="J21" s="34">
        <v>39</v>
      </c>
      <c r="K21" s="34">
        <v>33</v>
      </c>
      <c r="L21" s="34">
        <v>22</v>
      </c>
      <c r="M21" s="34"/>
      <c r="N21" s="34">
        <v>11</v>
      </c>
      <c r="O21" s="34">
        <v>6</v>
      </c>
      <c r="P21" s="34">
        <v>96</v>
      </c>
      <c r="Q21" s="36">
        <v>0.71</v>
      </c>
      <c r="R21" s="37">
        <v>2</v>
      </c>
      <c r="S21" s="34"/>
      <c r="T21" s="34">
        <v>1</v>
      </c>
      <c r="U21" s="36">
        <v>3</v>
      </c>
      <c r="V21" s="37">
        <v>2</v>
      </c>
      <c r="W21" s="34"/>
      <c r="X21" s="34">
        <v>1</v>
      </c>
      <c r="Y21" s="36">
        <v>3</v>
      </c>
      <c r="Z21" s="37"/>
      <c r="AA21" s="34"/>
      <c r="AB21" s="34"/>
      <c r="AC21" s="36"/>
      <c r="AD21" s="37"/>
      <c r="AE21" s="34"/>
      <c r="AF21" s="34"/>
      <c r="AG21" s="36"/>
      <c r="AH21" s="21"/>
    </row>
    <row r="22" spans="1:34" ht="22.5">
      <c r="A22" s="34">
        <v>6</v>
      </c>
      <c r="B22" s="35" t="s">
        <v>48</v>
      </c>
      <c r="C22" s="35" t="s">
        <v>43</v>
      </c>
      <c r="D22" s="34">
        <v>15</v>
      </c>
      <c r="E22" s="34">
        <v>15</v>
      </c>
      <c r="F22" s="34">
        <v>0.5</v>
      </c>
      <c r="G22" s="34">
        <v>0.5</v>
      </c>
      <c r="H22" s="34"/>
      <c r="I22" s="34">
        <v>14</v>
      </c>
      <c r="J22" s="34"/>
      <c r="K22" s="34"/>
      <c r="L22" s="34"/>
      <c r="M22" s="34"/>
      <c r="N22" s="34"/>
      <c r="O22" s="34"/>
      <c r="P22" s="34">
        <v>15</v>
      </c>
      <c r="Q22" s="36">
        <v>1</v>
      </c>
      <c r="R22" s="37"/>
      <c r="S22" s="34"/>
      <c r="T22" s="34"/>
      <c r="U22" s="36"/>
      <c r="V22" s="37"/>
      <c r="W22" s="34"/>
      <c r="X22" s="34"/>
      <c r="Y22" s="36"/>
      <c r="Z22" s="37"/>
      <c r="AA22" s="34"/>
      <c r="AB22" s="34"/>
      <c r="AC22" s="36"/>
      <c r="AD22" s="37"/>
      <c r="AE22" s="34"/>
      <c r="AF22" s="34"/>
      <c r="AG22" s="36"/>
      <c r="AH22" s="21"/>
    </row>
    <row r="23" spans="1:34" ht="22.5">
      <c r="A23" s="34">
        <v>7</v>
      </c>
      <c r="B23" s="35" t="s">
        <v>49</v>
      </c>
      <c r="C23" s="35" t="s">
        <v>43</v>
      </c>
      <c r="D23" s="34">
        <v>150</v>
      </c>
      <c r="E23" s="34">
        <v>150</v>
      </c>
      <c r="F23" s="34">
        <v>5</v>
      </c>
      <c r="G23" s="34">
        <v>5</v>
      </c>
      <c r="H23" s="34"/>
      <c r="I23" s="34">
        <v>16</v>
      </c>
      <c r="J23" s="34">
        <v>57</v>
      </c>
      <c r="K23" s="34">
        <v>51</v>
      </c>
      <c r="L23" s="34">
        <v>34</v>
      </c>
      <c r="M23" s="34"/>
      <c r="N23" s="34">
        <v>17</v>
      </c>
      <c r="O23" s="34">
        <v>6</v>
      </c>
      <c r="P23" s="34">
        <v>93</v>
      </c>
      <c r="Q23" s="36">
        <v>0.62</v>
      </c>
      <c r="R23" s="37"/>
      <c r="S23" s="34"/>
      <c r="T23" s="34"/>
      <c r="U23" s="36"/>
      <c r="V23" s="37"/>
      <c r="W23" s="34"/>
      <c r="X23" s="34"/>
      <c r="Y23" s="36"/>
      <c r="Z23" s="37">
        <v>2</v>
      </c>
      <c r="AA23" s="34"/>
      <c r="AB23" s="34">
        <v>1</v>
      </c>
      <c r="AC23" s="36">
        <v>3</v>
      </c>
      <c r="AD23" s="37">
        <v>2</v>
      </c>
      <c r="AE23" s="34"/>
      <c r="AF23" s="34">
        <v>1</v>
      </c>
      <c r="AG23" s="36">
        <v>3</v>
      </c>
      <c r="AH23" s="21"/>
    </row>
    <row r="24" spans="1:34">
      <c r="A24" s="34">
        <v>8</v>
      </c>
      <c r="B24" s="35" t="s">
        <v>50</v>
      </c>
      <c r="C24" s="35" t="s">
        <v>51</v>
      </c>
      <c r="D24" s="34">
        <v>150</v>
      </c>
      <c r="E24" s="34">
        <v>150</v>
      </c>
      <c r="F24" s="34">
        <v>5</v>
      </c>
      <c r="G24" s="34">
        <v>5</v>
      </c>
      <c r="H24" s="34">
        <v>14</v>
      </c>
      <c r="I24" s="34"/>
      <c r="J24" s="34">
        <v>39</v>
      </c>
      <c r="K24" s="34">
        <v>33</v>
      </c>
      <c r="L24" s="34">
        <v>22</v>
      </c>
      <c r="M24" s="34"/>
      <c r="N24" s="34">
        <v>11</v>
      </c>
      <c r="O24" s="34">
        <v>6</v>
      </c>
      <c r="P24" s="34">
        <v>111</v>
      </c>
      <c r="Q24" s="36">
        <v>0.74</v>
      </c>
      <c r="R24" s="37">
        <v>2</v>
      </c>
      <c r="S24" s="34"/>
      <c r="T24" s="34">
        <v>1</v>
      </c>
      <c r="U24" s="36">
        <v>3</v>
      </c>
      <c r="V24" s="37">
        <v>2</v>
      </c>
      <c r="W24" s="34"/>
      <c r="X24" s="34">
        <v>1</v>
      </c>
      <c r="Y24" s="36">
        <v>3</v>
      </c>
      <c r="Z24" s="37"/>
      <c r="AA24" s="34"/>
      <c r="AB24" s="34"/>
      <c r="AC24" s="36"/>
      <c r="AD24" s="37"/>
      <c r="AE24" s="34"/>
      <c r="AF24" s="34"/>
      <c r="AG24" s="36"/>
      <c r="AH24" s="21"/>
    </row>
    <row r="25" spans="1:34">
      <c r="A25" s="28"/>
      <c r="B25" s="32"/>
      <c r="C25" s="38" t="s">
        <v>52</v>
      </c>
      <c r="D25" s="28"/>
      <c r="E25" s="28">
        <f>SUM(E17:E24)</f>
        <v>1020</v>
      </c>
      <c r="F25" s="28">
        <f>SUM(F17:F24)</f>
        <v>34</v>
      </c>
      <c r="G25" s="28">
        <f>SUM(G17:G24)</f>
        <v>34</v>
      </c>
      <c r="H25" s="28"/>
      <c r="I25" s="28"/>
      <c r="J25" s="28">
        <f>SUM(J17:J24)</f>
        <v>333</v>
      </c>
      <c r="K25" s="28">
        <f>SUM(K17:K24)</f>
        <v>288</v>
      </c>
      <c r="L25" s="28">
        <f>SUM(L17:L24)</f>
        <v>178</v>
      </c>
      <c r="M25" s="28">
        <f>SUM(M17:M24)</f>
        <v>0</v>
      </c>
      <c r="N25" s="28">
        <f>SUM(N17:N24)</f>
        <v>110</v>
      </c>
      <c r="O25" s="28">
        <f>SUM(O17:O24)</f>
        <v>45</v>
      </c>
      <c r="P25" s="28">
        <f>SUM(P17:P24)</f>
        <v>687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4">
      <c r="A26" s="28"/>
      <c r="B26" s="3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4" ht="12.75">
      <c r="A27" s="28"/>
      <c r="B27" s="32"/>
      <c r="C27" s="33" t="s">
        <v>53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4" ht="12.75">
      <c r="A28" s="28"/>
      <c r="B28" s="32"/>
      <c r="C28" s="33" t="s">
        <v>54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4" ht="22.5">
      <c r="A29" s="34">
        <v>1</v>
      </c>
      <c r="B29" s="35" t="s">
        <v>55</v>
      </c>
      <c r="C29" s="35" t="s">
        <v>56</v>
      </c>
      <c r="D29" s="34">
        <v>120</v>
      </c>
      <c r="E29" s="34">
        <v>120</v>
      </c>
      <c r="F29" s="34">
        <v>4</v>
      </c>
      <c r="G29" s="34">
        <v>4</v>
      </c>
      <c r="H29" s="34"/>
      <c r="I29" s="34">
        <v>14</v>
      </c>
      <c r="J29" s="34">
        <v>39</v>
      </c>
      <c r="K29" s="34">
        <v>33</v>
      </c>
      <c r="L29" s="34">
        <v>22</v>
      </c>
      <c r="M29" s="34"/>
      <c r="N29" s="34">
        <v>11</v>
      </c>
      <c r="O29" s="34">
        <v>6</v>
      </c>
      <c r="P29" s="34">
        <v>81</v>
      </c>
      <c r="Q29" s="36">
        <v>0.68</v>
      </c>
      <c r="R29" s="37">
        <v>2</v>
      </c>
      <c r="S29" s="34"/>
      <c r="T29" s="34">
        <v>1</v>
      </c>
      <c r="U29" s="36">
        <v>3</v>
      </c>
      <c r="V29" s="37">
        <v>2</v>
      </c>
      <c r="W29" s="34"/>
      <c r="X29" s="34">
        <v>1</v>
      </c>
      <c r="Y29" s="36">
        <v>3</v>
      </c>
      <c r="Z29" s="37"/>
      <c r="AA29" s="34"/>
      <c r="AB29" s="34"/>
      <c r="AC29" s="36"/>
      <c r="AD29" s="37"/>
      <c r="AE29" s="34"/>
      <c r="AF29" s="34"/>
      <c r="AG29" s="36"/>
      <c r="AH29" s="21"/>
    </row>
    <row r="30" spans="1:34" ht="22.5">
      <c r="A30" s="34">
        <v>2</v>
      </c>
      <c r="B30" s="35" t="s">
        <v>57</v>
      </c>
      <c r="C30" s="35" t="s">
        <v>43</v>
      </c>
      <c r="D30" s="34">
        <v>180</v>
      </c>
      <c r="E30" s="34">
        <v>180</v>
      </c>
      <c r="F30" s="34">
        <v>6</v>
      </c>
      <c r="G30" s="34">
        <v>6</v>
      </c>
      <c r="H30" s="34"/>
      <c r="I30" s="34">
        <v>16</v>
      </c>
      <c r="J30" s="34">
        <v>76</v>
      </c>
      <c r="K30" s="34">
        <v>68</v>
      </c>
      <c r="L30" s="34">
        <v>34</v>
      </c>
      <c r="M30" s="34"/>
      <c r="N30" s="34">
        <v>34</v>
      </c>
      <c r="O30" s="34">
        <v>8</v>
      </c>
      <c r="P30" s="34">
        <v>104</v>
      </c>
      <c r="Q30" s="36">
        <v>0.57999999999999996</v>
      </c>
      <c r="R30" s="37"/>
      <c r="S30" s="34"/>
      <c r="T30" s="34"/>
      <c r="U30" s="36"/>
      <c r="V30" s="37"/>
      <c r="W30" s="34"/>
      <c r="X30" s="34"/>
      <c r="Y30" s="36"/>
      <c r="Z30" s="37">
        <v>2</v>
      </c>
      <c r="AA30" s="34"/>
      <c r="AB30" s="34">
        <v>2</v>
      </c>
      <c r="AC30" s="36">
        <v>4</v>
      </c>
      <c r="AD30" s="37">
        <v>2</v>
      </c>
      <c r="AE30" s="34"/>
      <c r="AF30" s="34">
        <v>2</v>
      </c>
      <c r="AG30" s="36">
        <v>4</v>
      </c>
      <c r="AH30" s="21"/>
    </row>
    <row r="31" spans="1:34" ht="22.5">
      <c r="A31" s="34">
        <v>3</v>
      </c>
      <c r="B31" s="35" t="s">
        <v>58</v>
      </c>
      <c r="C31" s="35" t="s">
        <v>43</v>
      </c>
      <c r="D31" s="34">
        <v>180</v>
      </c>
      <c r="E31" s="34">
        <v>180</v>
      </c>
      <c r="F31" s="34">
        <v>6</v>
      </c>
      <c r="G31" s="34">
        <v>6</v>
      </c>
      <c r="H31" s="34">
        <v>16</v>
      </c>
      <c r="I31" s="34"/>
      <c r="J31" s="34">
        <v>66</v>
      </c>
      <c r="K31" s="34">
        <v>59</v>
      </c>
      <c r="L31" s="34">
        <v>34</v>
      </c>
      <c r="M31" s="34"/>
      <c r="N31" s="34">
        <v>25</v>
      </c>
      <c r="O31" s="34">
        <v>7</v>
      </c>
      <c r="P31" s="34">
        <v>114</v>
      </c>
      <c r="Q31" s="36">
        <v>0.63</v>
      </c>
      <c r="R31" s="37"/>
      <c r="S31" s="34"/>
      <c r="T31" s="34"/>
      <c r="U31" s="36"/>
      <c r="V31" s="37"/>
      <c r="W31" s="34"/>
      <c r="X31" s="34"/>
      <c r="Y31" s="36"/>
      <c r="Z31" s="37">
        <v>2</v>
      </c>
      <c r="AA31" s="34"/>
      <c r="AB31" s="34">
        <v>2</v>
      </c>
      <c r="AC31" s="36">
        <v>4</v>
      </c>
      <c r="AD31" s="37">
        <v>2</v>
      </c>
      <c r="AE31" s="34"/>
      <c r="AF31" s="34">
        <v>1</v>
      </c>
      <c r="AG31" s="36">
        <v>3</v>
      </c>
      <c r="AH31" s="21"/>
    </row>
    <row r="32" spans="1:34">
      <c r="A32" s="28"/>
      <c r="B32" s="32"/>
      <c r="C32" s="38" t="s">
        <v>52</v>
      </c>
      <c r="D32" s="28"/>
      <c r="E32" s="28">
        <f>SUM(E29:E31)</f>
        <v>480</v>
      </c>
      <c r="F32" s="28">
        <f>SUM(F29:F31)</f>
        <v>16</v>
      </c>
      <c r="G32" s="28">
        <f>SUM(G29:G31)</f>
        <v>16</v>
      </c>
      <c r="H32" s="28"/>
      <c r="I32" s="28"/>
      <c r="J32" s="28">
        <f>SUM(J29:J31)</f>
        <v>181</v>
      </c>
      <c r="K32" s="28">
        <f>SUM(K29:K31)</f>
        <v>160</v>
      </c>
      <c r="L32" s="28">
        <f>SUM(L29:L31)</f>
        <v>90</v>
      </c>
      <c r="M32" s="28">
        <f>SUM(M29:M31)</f>
        <v>0</v>
      </c>
      <c r="N32" s="28">
        <f>SUM(N29:N31)</f>
        <v>70</v>
      </c>
      <c r="O32" s="28">
        <f>SUM(O29:O31)</f>
        <v>21</v>
      </c>
      <c r="P32" s="28">
        <f>SUM(P29:P31)</f>
        <v>299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4">
      <c r="A33" s="28"/>
      <c r="B33" s="3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4" ht="12.75">
      <c r="A34" s="28"/>
      <c r="B34" s="32"/>
      <c r="C34" s="33" t="s">
        <v>59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4" ht="12.75">
      <c r="A35" s="28"/>
      <c r="B35" s="32"/>
      <c r="C35" s="33" t="s">
        <v>60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4" ht="13.5">
      <c r="A36" s="28"/>
      <c r="B36" s="39" t="s">
        <v>61</v>
      </c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4" ht="22.5">
      <c r="A37" s="34">
        <v>1</v>
      </c>
      <c r="B37" s="35" t="s">
        <v>62</v>
      </c>
      <c r="C37" s="35" t="s">
        <v>43</v>
      </c>
      <c r="D37" s="34">
        <v>150</v>
      </c>
      <c r="E37" s="34">
        <v>150</v>
      </c>
      <c r="F37" s="34">
        <v>5</v>
      </c>
      <c r="G37" s="34">
        <v>5</v>
      </c>
      <c r="H37" s="34"/>
      <c r="I37" s="34">
        <v>16</v>
      </c>
      <c r="J37" s="34">
        <v>57</v>
      </c>
      <c r="K37" s="34">
        <v>51</v>
      </c>
      <c r="L37" s="34">
        <v>34</v>
      </c>
      <c r="M37" s="34"/>
      <c r="N37" s="34">
        <v>17</v>
      </c>
      <c r="O37" s="34">
        <v>6</v>
      </c>
      <c r="P37" s="34">
        <v>93</v>
      </c>
      <c r="Q37" s="36">
        <v>0.62</v>
      </c>
      <c r="R37" s="37"/>
      <c r="S37" s="34"/>
      <c r="T37" s="34"/>
      <c r="U37" s="36"/>
      <c r="V37" s="37"/>
      <c r="W37" s="34"/>
      <c r="X37" s="34"/>
      <c r="Y37" s="36"/>
      <c r="Z37" s="37">
        <v>2</v>
      </c>
      <c r="AA37" s="34"/>
      <c r="AB37" s="34">
        <v>1</v>
      </c>
      <c r="AC37" s="36">
        <v>3</v>
      </c>
      <c r="AD37" s="37">
        <v>2</v>
      </c>
      <c r="AE37" s="34"/>
      <c r="AF37" s="34">
        <v>1</v>
      </c>
      <c r="AG37" s="36">
        <v>3</v>
      </c>
      <c r="AH37" s="21"/>
    </row>
    <row r="38" spans="1:34" ht="22.5">
      <c r="A38" s="34">
        <v>2</v>
      </c>
      <c r="B38" s="35" t="s">
        <v>63</v>
      </c>
      <c r="C38" s="35" t="s">
        <v>43</v>
      </c>
      <c r="D38" s="34">
        <v>150</v>
      </c>
      <c r="E38" s="34">
        <v>150</v>
      </c>
      <c r="F38" s="34">
        <v>5</v>
      </c>
      <c r="G38" s="34">
        <v>5</v>
      </c>
      <c r="H38" s="34"/>
      <c r="I38" s="34">
        <v>14</v>
      </c>
      <c r="J38" s="34">
        <v>46</v>
      </c>
      <c r="K38" s="34">
        <v>39</v>
      </c>
      <c r="L38" s="34">
        <v>22</v>
      </c>
      <c r="M38" s="34"/>
      <c r="N38" s="34">
        <v>17</v>
      </c>
      <c r="O38" s="34">
        <v>7</v>
      </c>
      <c r="P38" s="34">
        <v>104</v>
      </c>
      <c r="Q38" s="36">
        <v>0.69</v>
      </c>
      <c r="R38" s="37">
        <v>2</v>
      </c>
      <c r="S38" s="34"/>
      <c r="T38" s="34">
        <v>2</v>
      </c>
      <c r="U38" s="36">
        <v>4</v>
      </c>
      <c r="V38" s="37">
        <v>2</v>
      </c>
      <c r="W38" s="34"/>
      <c r="X38" s="34">
        <v>1</v>
      </c>
      <c r="Y38" s="36">
        <v>3</v>
      </c>
      <c r="Z38" s="37"/>
      <c r="AA38" s="34"/>
      <c r="AB38" s="34"/>
      <c r="AC38" s="36"/>
      <c r="AD38" s="37"/>
      <c r="AE38" s="34"/>
      <c r="AF38" s="34"/>
      <c r="AG38" s="36"/>
      <c r="AH38" s="21"/>
    </row>
    <row r="39" spans="1:34">
      <c r="A39" s="28"/>
      <c r="B39" s="32"/>
      <c r="C39" s="38" t="s">
        <v>52</v>
      </c>
      <c r="D39" s="28"/>
      <c r="E39" s="28">
        <f>SUM(E37:E38)</f>
        <v>300</v>
      </c>
      <c r="F39" s="28">
        <f>SUM(F37:F38)</f>
        <v>10</v>
      </c>
      <c r="G39" s="28">
        <f>SUM(G37:G38)</f>
        <v>10</v>
      </c>
      <c r="H39" s="28"/>
      <c r="I39" s="28"/>
      <c r="J39" s="28">
        <f>SUM(J37:J38)</f>
        <v>103</v>
      </c>
      <c r="K39" s="28">
        <f>SUM(K37:K38)</f>
        <v>90</v>
      </c>
      <c r="L39" s="28">
        <f>SUM(L37:L38)</f>
        <v>56</v>
      </c>
      <c r="M39" s="28">
        <f>SUM(M37:M38)</f>
        <v>0</v>
      </c>
      <c r="N39" s="28">
        <f>SUM(N37:N38)</f>
        <v>34</v>
      </c>
      <c r="O39" s="28">
        <f>SUM(O37:O38)</f>
        <v>13</v>
      </c>
      <c r="P39" s="28">
        <f>SUM(P37:P38)</f>
        <v>197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4">
      <c r="A40" s="28"/>
      <c r="B40" s="3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4" ht="13.5">
      <c r="A41" s="28"/>
      <c r="B41" s="39" t="s">
        <v>64</v>
      </c>
      <c r="C41" s="3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4">
      <c r="A42" s="34">
        <v>1</v>
      </c>
      <c r="B42" s="35" t="s">
        <v>65</v>
      </c>
      <c r="C42" s="35" t="s">
        <v>66</v>
      </c>
      <c r="D42" s="34">
        <v>600</v>
      </c>
      <c r="E42" s="34">
        <v>300</v>
      </c>
      <c r="F42" s="34">
        <v>20</v>
      </c>
      <c r="G42" s="34">
        <v>10</v>
      </c>
      <c r="H42" s="34">
        <v>12</v>
      </c>
      <c r="I42" s="34"/>
      <c r="J42" s="34">
        <v>128</v>
      </c>
      <c r="K42" s="34">
        <v>112</v>
      </c>
      <c r="L42" s="34"/>
      <c r="M42" s="34"/>
      <c r="N42" s="34">
        <v>112</v>
      </c>
      <c r="O42" s="34">
        <v>16</v>
      </c>
      <c r="P42" s="34">
        <v>172</v>
      </c>
      <c r="Q42" s="36">
        <v>0.56999999999999995</v>
      </c>
      <c r="R42" s="37"/>
      <c r="S42" s="34"/>
      <c r="T42" s="34">
        <v>4</v>
      </c>
      <c r="U42" s="36">
        <v>4</v>
      </c>
      <c r="V42" s="37"/>
      <c r="W42" s="34"/>
      <c r="X42" s="34">
        <v>4</v>
      </c>
      <c r="Y42" s="36">
        <v>4</v>
      </c>
      <c r="Z42" s="37"/>
      <c r="AA42" s="34"/>
      <c r="AB42" s="34">
        <v>4</v>
      </c>
      <c r="AC42" s="36">
        <v>4</v>
      </c>
      <c r="AD42" s="37"/>
      <c r="AE42" s="34"/>
      <c r="AF42" s="34">
        <v>4</v>
      </c>
      <c r="AG42" s="36">
        <v>4</v>
      </c>
      <c r="AH42" s="21"/>
    </row>
    <row r="43" spans="1:34">
      <c r="A43" s="28"/>
      <c r="B43" s="32"/>
      <c r="C43" s="38" t="s">
        <v>52</v>
      </c>
      <c r="D43" s="28"/>
      <c r="E43" s="28">
        <f>SUM(E42:E42)</f>
        <v>300</v>
      </c>
      <c r="F43" s="28">
        <f>SUM(F42:F42)</f>
        <v>20</v>
      </c>
      <c r="G43" s="28">
        <f>SUM(G42:G42)</f>
        <v>10</v>
      </c>
      <c r="H43" s="28"/>
      <c r="I43" s="28"/>
      <c r="J43" s="28">
        <f>SUM(J42:J42)</f>
        <v>128</v>
      </c>
      <c r="K43" s="28">
        <f>SUM(K42:K42)</f>
        <v>112</v>
      </c>
      <c r="L43" s="28">
        <f>SUM(L42:L42)</f>
        <v>0</v>
      </c>
      <c r="M43" s="28">
        <f>SUM(M42:M42)</f>
        <v>0</v>
      </c>
      <c r="N43" s="28">
        <f>SUM(N42:N42)</f>
        <v>112</v>
      </c>
      <c r="O43" s="28">
        <f>SUM(O42:O42)</f>
        <v>16</v>
      </c>
      <c r="P43" s="28">
        <f>SUM(P42:P42)</f>
        <v>172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4">
      <c r="A44" s="28"/>
      <c r="B44" s="3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4" ht="13.5">
      <c r="A45" s="28"/>
      <c r="B45" s="39" t="s">
        <v>67</v>
      </c>
      <c r="C45" s="33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4" ht="22.5">
      <c r="A46" s="34">
        <v>1</v>
      </c>
      <c r="B46" s="35" t="s">
        <v>63</v>
      </c>
      <c r="C46" s="35" t="s">
        <v>43</v>
      </c>
      <c r="D46" s="34">
        <v>150</v>
      </c>
      <c r="E46" s="34">
        <v>150</v>
      </c>
      <c r="F46" s="34">
        <v>5</v>
      </c>
      <c r="G46" s="34">
        <v>5</v>
      </c>
      <c r="H46" s="34">
        <v>14</v>
      </c>
      <c r="I46" s="34"/>
      <c r="J46" s="34">
        <v>46</v>
      </c>
      <c r="K46" s="34">
        <v>39</v>
      </c>
      <c r="L46" s="34">
        <v>22</v>
      </c>
      <c r="M46" s="34"/>
      <c r="N46" s="34">
        <v>17</v>
      </c>
      <c r="O46" s="34">
        <v>7</v>
      </c>
      <c r="P46" s="34">
        <v>104</v>
      </c>
      <c r="Q46" s="36">
        <v>0.69</v>
      </c>
      <c r="R46" s="37">
        <v>2</v>
      </c>
      <c r="S46" s="34"/>
      <c r="T46" s="34">
        <v>2</v>
      </c>
      <c r="U46" s="36">
        <v>4</v>
      </c>
      <c r="V46" s="37">
        <v>2</v>
      </c>
      <c r="W46" s="34"/>
      <c r="X46" s="34">
        <v>1</v>
      </c>
      <c r="Y46" s="36">
        <v>3</v>
      </c>
      <c r="Z46" s="37"/>
      <c r="AA46" s="34"/>
      <c r="AB46" s="34"/>
      <c r="AC46" s="36"/>
      <c r="AD46" s="37"/>
      <c r="AE46" s="34"/>
      <c r="AF46" s="34"/>
      <c r="AG46" s="36"/>
      <c r="AH46" s="21"/>
    </row>
    <row r="47" spans="1:34" ht="22.5">
      <c r="A47" s="34">
        <v>2</v>
      </c>
      <c r="B47" s="35" t="s">
        <v>68</v>
      </c>
      <c r="C47" s="35" t="s">
        <v>43</v>
      </c>
      <c r="D47" s="34">
        <v>150</v>
      </c>
      <c r="E47" s="34">
        <v>150</v>
      </c>
      <c r="F47" s="34">
        <v>5</v>
      </c>
      <c r="G47" s="34">
        <v>5</v>
      </c>
      <c r="H47" s="34"/>
      <c r="I47" s="34">
        <v>16</v>
      </c>
      <c r="J47" s="34">
        <v>57</v>
      </c>
      <c r="K47" s="34">
        <v>51</v>
      </c>
      <c r="L47" s="34">
        <v>34</v>
      </c>
      <c r="M47" s="34"/>
      <c r="N47" s="34">
        <v>17</v>
      </c>
      <c r="O47" s="34">
        <v>6</v>
      </c>
      <c r="P47" s="34">
        <v>93</v>
      </c>
      <c r="Q47" s="36">
        <v>0.62</v>
      </c>
      <c r="R47" s="37"/>
      <c r="S47" s="34"/>
      <c r="T47" s="34"/>
      <c r="U47" s="36"/>
      <c r="V47" s="37"/>
      <c r="W47" s="34"/>
      <c r="X47" s="34"/>
      <c r="Y47" s="36"/>
      <c r="Z47" s="37">
        <v>2</v>
      </c>
      <c r="AA47" s="34"/>
      <c r="AB47" s="34">
        <v>1</v>
      </c>
      <c r="AC47" s="36">
        <v>3</v>
      </c>
      <c r="AD47" s="37">
        <v>2</v>
      </c>
      <c r="AE47" s="34"/>
      <c r="AF47" s="34">
        <v>1</v>
      </c>
      <c r="AG47" s="36">
        <v>3</v>
      </c>
      <c r="AH47" s="21"/>
    </row>
    <row r="48" spans="1:34">
      <c r="A48" s="28"/>
      <c r="B48" s="32"/>
      <c r="C48" s="38" t="s">
        <v>52</v>
      </c>
      <c r="D48" s="28"/>
      <c r="E48" s="28">
        <f>SUM(E46:E47)</f>
        <v>300</v>
      </c>
      <c r="F48" s="28">
        <f>SUM(F46:F47)</f>
        <v>10</v>
      </c>
      <c r="G48" s="28">
        <f>SUM(G46:G47)</f>
        <v>10</v>
      </c>
      <c r="H48" s="28"/>
      <c r="I48" s="28"/>
      <c r="J48" s="28">
        <f>SUM(J46:J47)</f>
        <v>103</v>
      </c>
      <c r="K48" s="28">
        <f>SUM(K46:K47)</f>
        <v>90</v>
      </c>
      <c r="L48" s="28">
        <f>SUM(L46:L47)</f>
        <v>56</v>
      </c>
      <c r="M48" s="28">
        <f>SUM(M46:M47)</f>
        <v>0</v>
      </c>
      <c r="N48" s="28">
        <f>SUM(N46:N47)</f>
        <v>34</v>
      </c>
      <c r="O48" s="28">
        <f>SUM(O46:O47)</f>
        <v>13</v>
      </c>
      <c r="P48" s="28">
        <f>SUM(P46:P47)</f>
        <v>197</v>
      </c>
      <c r="Q48" s="28"/>
      <c r="R48" s="28"/>
      <c r="S48" s="28"/>
      <c r="T48" s="28"/>
      <c r="U48" s="28"/>
      <c r="V48" s="28"/>
      <c r="W48" s="28" t="s">
        <v>69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>
      <c r="A49" s="28"/>
      <c r="B49" s="32"/>
      <c r="C49" s="40" t="s">
        <v>70</v>
      </c>
      <c r="D49" s="41"/>
      <c r="E49" s="41">
        <v>1800</v>
      </c>
      <c r="F49" s="41"/>
      <c r="G49" s="41">
        <v>60</v>
      </c>
      <c r="H49" s="41"/>
      <c r="I49" s="41"/>
      <c r="J49" s="41">
        <v>617</v>
      </c>
      <c r="K49" s="41">
        <v>538</v>
      </c>
      <c r="L49" s="41">
        <v>324</v>
      </c>
      <c r="M49" s="41">
        <v>0</v>
      </c>
      <c r="N49" s="41">
        <v>214</v>
      </c>
      <c r="O49" s="41">
        <v>79</v>
      </c>
      <c r="P49" s="41">
        <v>1183</v>
      </c>
      <c r="Q49" s="41"/>
      <c r="R49" s="42">
        <v>24</v>
      </c>
      <c r="S49" s="42"/>
      <c r="T49" s="42"/>
      <c r="U49" s="43"/>
      <c r="V49" s="42">
        <v>21</v>
      </c>
      <c r="W49" s="42"/>
      <c r="X49" s="42"/>
      <c r="Y49" s="43"/>
      <c r="Z49" s="42">
        <v>17</v>
      </c>
      <c r="AA49" s="42"/>
      <c r="AB49" s="42"/>
      <c r="AC49" s="43"/>
      <c r="AD49" s="42">
        <v>17</v>
      </c>
      <c r="AE49" s="42"/>
      <c r="AF49" s="42"/>
      <c r="AG49" s="43"/>
    </row>
    <row r="50" spans="1:33">
      <c r="A50" s="28"/>
      <c r="B50" s="3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">
      <c r="A51" s="28"/>
      <c r="B51" s="44" t="s">
        <v>71</v>
      </c>
      <c r="C51" s="45"/>
      <c r="D51" s="45"/>
      <c r="E51" s="45"/>
      <c r="F51" s="4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6" t="s">
        <v>72</v>
      </c>
      <c r="S51" s="28"/>
      <c r="T51" s="28"/>
      <c r="U51" s="28"/>
      <c r="V51" s="28"/>
      <c r="W51" s="28"/>
      <c r="X51" s="28"/>
      <c r="Y51" s="28"/>
      <c r="Z51" s="46" t="s">
        <v>74</v>
      </c>
      <c r="AA51" s="28"/>
      <c r="AB51" s="28"/>
      <c r="AC51" s="28"/>
      <c r="AD51" s="28"/>
      <c r="AE51" s="28"/>
      <c r="AF51" s="28"/>
      <c r="AG51" s="28"/>
    </row>
    <row r="52" spans="1:33" ht="12">
      <c r="A52" s="28"/>
      <c r="B52" s="3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46" t="s">
        <v>73</v>
      </c>
      <c r="S52" s="28"/>
      <c r="T52" s="28"/>
      <c r="U52" s="28"/>
      <c r="V52" s="28"/>
      <c r="W52" s="28"/>
      <c r="X52" s="28"/>
      <c r="Y52" s="28"/>
      <c r="Z52" s="46" t="s">
        <v>73</v>
      </c>
      <c r="AA52" s="28"/>
      <c r="AB52" s="28"/>
      <c r="AC52" s="28"/>
      <c r="AD52" s="28"/>
      <c r="AE52" s="28"/>
      <c r="AF52" s="28"/>
      <c r="AG52" s="28"/>
    </row>
    <row r="53" spans="1:33" ht="12.75">
      <c r="A53" s="28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1:33" ht="12.75">
      <c r="A54" s="28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 t="s">
        <v>75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 t="s">
        <v>76</v>
      </c>
      <c r="AC54" s="48"/>
      <c r="AD54" s="48"/>
      <c r="AE54" s="48"/>
      <c r="AF54" s="48"/>
      <c r="AG54" s="48"/>
    </row>
    <row r="55" spans="1:33" ht="12.75">
      <c r="A55" s="28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2.75"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26.25" customHeight="1"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3" t="s">
        <v>77</v>
      </c>
      <c r="N57" s="23"/>
      <c r="O57" s="23"/>
      <c r="P57" s="23"/>
      <c r="Q57" s="23"/>
      <c r="R57" s="23"/>
      <c r="S57" s="23"/>
      <c r="T57" s="23"/>
      <c r="U57" s="23"/>
      <c r="V57" s="20"/>
      <c r="W57" s="20"/>
      <c r="X57" s="20"/>
      <c r="Y57" s="20"/>
      <c r="Z57" s="20"/>
      <c r="AA57" s="20"/>
      <c r="AB57" s="20" t="s">
        <v>78</v>
      </c>
      <c r="AC57" s="20"/>
      <c r="AD57" s="20"/>
      <c r="AE57" s="20"/>
      <c r="AF57" s="20"/>
      <c r="AG57" s="20"/>
    </row>
  </sheetData>
  <sheetProtection password="DBAB" sheet="1" objects="1" scenarios="1"/>
  <mergeCells count="61">
    <mergeCell ref="B51:F51"/>
    <mergeCell ref="M57:U57"/>
    <mergeCell ref="AH4:AH14"/>
    <mergeCell ref="C15:D15"/>
    <mergeCell ref="R49:U49"/>
    <mergeCell ref="V49:Y49"/>
    <mergeCell ref="Z49:AC49"/>
    <mergeCell ref="AD49:AG49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курс</vt:lpstr>
      <vt:lpstr>'4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2018-06-18T11:49:48Z</dcterms:created>
  <dcterms:modified xsi:type="dcterms:W3CDTF">2018-06-18T11:50:40Z</dcterms:modified>
</cp:coreProperties>
</file>