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4 курс" sheetId="1" r:id="rId1"/>
  </sheets>
  <definedNames>
    <definedName name="_xlnm.Print_Titles" localSheetId="0">'4 курс'!$3:$14</definedName>
  </definedNames>
  <calcPr calcId="124519"/>
</workbook>
</file>

<file path=xl/calcChain.xml><?xml version="1.0" encoding="utf-8"?>
<calcChain xmlns="http://schemas.openxmlformats.org/spreadsheetml/2006/main">
  <c r="P44" i="1"/>
  <c r="O44"/>
  <c r="N44"/>
  <c r="M44"/>
  <c r="L44"/>
  <c r="K44"/>
  <c r="J44"/>
  <c r="G44"/>
  <c r="F44"/>
  <c r="E44"/>
  <c r="P39"/>
  <c r="O39"/>
  <c r="N39"/>
  <c r="M39"/>
  <c r="L39"/>
  <c r="K39"/>
  <c r="J39"/>
  <c r="G39"/>
  <c r="F39"/>
  <c r="E39"/>
  <c r="P35"/>
  <c r="O35"/>
  <c r="N35"/>
  <c r="M35"/>
  <c r="L35"/>
  <c r="K35"/>
  <c r="J35"/>
  <c r="G35"/>
  <c r="F35"/>
  <c r="E35"/>
  <c r="P28"/>
  <c r="O28"/>
  <c r="N28"/>
  <c r="M28"/>
  <c r="L28"/>
  <c r="K28"/>
  <c r="J28"/>
  <c r="G28"/>
  <c r="F28"/>
  <c r="E28"/>
  <c r="P22"/>
  <c r="O22"/>
  <c r="N22"/>
  <c r="M22"/>
  <c r="L22"/>
  <c r="K22"/>
  <c r="J22"/>
  <c r="G22"/>
  <c r="F22"/>
  <c r="E22"/>
</calcChain>
</file>

<file path=xl/sharedStrings.xml><?xml version="1.0" encoding="utf-8"?>
<sst xmlns="http://schemas.openxmlformats.org/spreadsheetml/2006/main" count="104" uniqueCount="80">
  <si>
    <t>ПЛАН ОСВІТНЬОГО ПРОЦЕСУ БАКАЛАВРІВ У ГАЛУЗІ ЗНАНЬ 1701 Інформаційна безпека  ЗА СПЕЦІАЛЬНІСТЮ     17010101 Безпека інформаційних і комунікаційних систем</t>
  </si>
  <si>
    <t xml:space="preserve"> рік прийому  2015</t>
  </si>
  <si>
    <t>2018-2019 навчальний рік                 4-й курс (гр. БСіт-15-1 )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</si>
  <si>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</si>
  <si>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</si>
  <si>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</si>
  <si>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</si>
  <si>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</si>
  <si>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</si>
  <si>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</si>
  <si>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</si>
  <si>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</si>
  <si>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</si>
  <si>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</si>
  <si>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</si>
  <si>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</si>
  <si>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</si>
  <si>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</si>
  <si>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</si>
  <si>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4 -й курс(бакалавр), годин на тиждень</t>
  </si>
  <si>
    <t>7 -й семестр</t>
  </si>
  <si>
    <t>8 -й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</si>
  <si>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</si>
  <si>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</si>
  <si>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</si>
  <si>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</si>
  <si>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</si>
  <si>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</si>
  <si>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</si>
  <si>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</si>
  <si>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</si>
  <si>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</si>
  <si>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</si>
  <si>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</si>
  <si>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</si>
  <si>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</si>
  <si>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</si>
  <si>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</si>
  <si>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</si>
  <si>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</si>
  <si>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( 1140 год. )</t>
  </si>
  <si>
    <t>1.3. Цикл професійно-практичної підготовки</t>
  </si>
  <si>
    <t>Системи технічного захисту інформації</t>
  </si>
  <si>
    <t>Безпеки інформації та телекомунікацій</t>
  </si>
  <si>
    <t>14;15</t>
  </si>
  <si>
    <t>Захист інформації в інформаційно-комунікаційних системах</t>
  </si>
  <si>
    <t>14;16</t>
  </si>
  <si>
    <t>Комплексні системи захисту інформації: проектування, впровадження, супровід</t>
  </si>
  <si>
    <t>Управління інформаційною безпекою</t>
  </si>
  <si>
    <t>Цивільна безпека</t>
  </si>
  <si>
    <t>Аерології та охорони праці</t>
  </si>
  <si>
    <t>Разом :</t>
  </si>
  <si>
    <t xml:space="preserve">2. ВИБІРКОВА ЧАСТИНА </t>
  </si>
  <si>
    <t xml:space="preserve">2.1.3 Цикл професійно-практичної підготовки </t>
  </si>
  <si>
    <t>Методи та засоби захисту інформації</t>
  </si>
  <si>
    <t>Іноземна мова (за професійним спрямуванням)</t>
  </si>
  <si>
    <t>Іноземних мов</t>
  </si>
  <si>
    <t xml:space="preserve">2.2 Цикл підготовки за вибором студента </t>
  </si>
  <si>
    <t>2.2.3 Цикл професійно-практичної підготовки</t>
  </si>
  <si>
    <t>Вариант №1</t>
  </si>
  <si>
    <t>Захист економічної інформації</t>
  </si>
  <si>
    <t>Економічна безпека</t>
  </si>
  <si>
    <t>Прикладної економіки та підприємництва</t>
  </si>
  <si>
    <t>Вариант №2</t>
  </si>
  <si>
    <t>Додаткове навчання</t>
  </si>
  <si>
    <t>Військової підготовки</t>
  </si>
  <si>
    <t>10;12;14;16</t>
  </si>
  <si>
    <t>Вариант №3</t>
  </si>
  <si>
    <t>Організація спеціального діловодства</t>
  </si>
  <si>
    <t>Мікропроцесорні пристрої в системах технічного захисту інформації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</si>
  <si>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</si>
  <si>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</si>
  <si>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</si>
  <si>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3</t>
  </si>
  <si>
    <t>Заліків         3</t>
  </si>
  <si>
    <t>Заліків         2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</si>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</sst>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3</v>
      </c>
      <c r="C2" s="3"/>
      <c r="D2" s="3" t="s">
        <v>2</v>
      </c>
      <c r="E2" s="3"/>
      <c r="F2" s="3"/>
    </row>
    <row r="3" spans="1:34" ht="12">
      <c r="A3" s="21"/>
      <c r="B3" s="22"/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 t="s">
        <v>4</v>
      </c>
      <c r="Z3" s="24"/>
      <c r="AA3" s="24"/>
      <c r="AB3" s="24"/>
      <c r="AC3" s="24"/>
      <c r="AD3" s="23"/>
      <c r="AE3" s="23"/>
      <c r="AF3" s="23"/>
      <c r="AG3" s="23"/>
    </row>
    <row r="4" spans="1:34" ht="1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2"/>
      <c r="T5" s="12"/>
      <c r="U5" s="12"/>
      <c r="V5" s="12"/>
      <c r="W5" s="12"/>
      <c r="X5" s="12"/>
      <c r="Y5" s="12"/>
      <c r="Z5" s="12" t="s">
        <v>21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7"/>
      <c r="T6" s="17"/>
      <c r="U6" s="17"/>
      <c r="V6" s="17" t="s">
        <v>6</v>
      </c>
      <c r="W6" s="17"/>
      <c r="X6" s="17"/>
      <c r="Y6" s="17"/>
      <c r="Z6" s="17" t="s">
        <v>7</v>
      </c>
      <c r="AA6" s="17"/>
      <c r="AB6" s="17"/>
      <c r="AC6" s="17"/>
      <c r="AD6" s="17" t="s">
        <v>8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22</v>
      </c>
      <c r="E7" s="12"/>
      <c r="F7" s="12" t="s">
        <v>23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9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2"/>
      <c r="M8" s="12"/>
      <c r="N8" s="12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32</v>
      </c>
      <c r="L9" s="8" t="s">
        <v>33</v>
      </c>
      <c r="M9" s="8" t="s">
        <v>34</v>
      </c>
      <c r="N9" s="8" t="s">
        <v>35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5"/>
      <c r="B15" s="26"/>
      <c r="C15" s="27" t="s">
        <v>40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4" ht="12.75">
      <c r="A16" s="25"/>
      <c r="B16" s="29"/>
      <c r="C16" s="30" t="s">
        <v>41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ht="22.5">
      <c r="A17" s="31">
        <v>1</v>
      </c>
      <c r="B17" s="32" t="s">
        <v>42</v>
      </c>
      <c r="C17" s="32" t="s">
        <v>43</v>
      </c>
      <c r="D17" s="31">
        <v>180</v>
      </c>
      <c r="E17" s="31">
        <v>180</v>
      </c>
      <c r="F17" s="31">
        <v>6</v>
      </c>
      <c r="G17" s="31">
        <v>6</v>
      </c>
      <c r="H17" s="31" t="s">
        <v>44</v>
      </c>
      <c r="I17" s="31"/>
      <c r="J17" s="31">
        <v>66</v>
      </c>
      <c r="K17" s="31">
        <v>57</v>
      </c>
      <c r="L17" s="31">
        <v>38</v>
      </c>
      <c r="M17" s="31"/>
      <c r="N17" s="31">
        <v>19</v>
      </c>
      <c r="O17" s="31">
        <v>9</v>
      </c>
      <c r="P17" s="31">
        <v>114</v>
      </c>
      <c r="Q17" s="33">
        <v>0.63</v>
      </c>
      <c r="R17" s="34">
        <v>2</v>
      </c>
      <c r="S17" s="31"/>
      <c r="T17" s="31">
        <v>1</v>
      </c>
      <c r="U17" s="33">
        <v>3</v>
      </c>
      <c r="V17" s="34">
        <v>2</v>
      </c>
      <c r="W17" s="31"/>
      <c r="X17" s="31">
        <v>1</v>
      </c>
      <c r="Y17" s="33">
        <v>3</v>
      </c>
      <c r="Z17" s="34">
        <v>2</v>
      </c>
      <c r="AA17" s="31"/>
      <c r="AB17" s="31">
        <v>1</v>
      </c>
      <c r="AC17" s="33">
        <v>3</v>
      </c>
      <c r="AD17" s="34"/>
      <c r="AE17" s="31"/>
      <c r="AF17" s="31"/>
      <c r="AG17" s="33"/>
      <c r="AH17" s="20"/>
    </row>
    <row r="18" spans="1:34" ht="22.5">
      <c r="A18" s="31">
        <v>2</v>
      </c>
      <c r="B18" s="32" t="s">
        <v>45</v>
      </c>
      <c r="C18" s="32" t="s">
        <v>43</v>
      </c>
      <c r="D18" s="31">
        <v>375</v>
      </c>
      <c r="E18" s="31">
        <v>375</v>
      </c>
      <c r="F18" s="31">
        <v>12.5</v>
      </c>
      <c r="G18" s="31">
        <v>12.5</v>
      </c>
      <c r="H18" s="31" t="s">
        <v>46</v>
      </c>
      <c r="I18" s="31"/>
      <c r="J18" s="31">
        <v>147</v>
      </c>
      <c r="K18" s="31">
        <v>129</v>
      </c>
      <c r="L18" s="31">
        <v>73</v>
      </c>
      <c r="M18" s="31"/>
      <c r="N18" s="31">
        <v>56</v>
      </c>
      <c r="O18" s="31">
        <v>18</v>
      </c>
      <c r="P18" s="31">
        <v>228</v>
      </c>
      <c r="Q18" s="33">
        <v>0.61</v>
      </c>
      <c r="R18" s="34">
        <v>2</v>
      </c>
      <c r="S18" s="31"/>
      <c r="T18" s="31">
        <v>2</v>
      </c>
      <c r="U18" s="33">
        <v>4</v>
      </c>
      <c r="V18" s="34">
        <v>2</v>
      </c>
      <c r="W18" s="31"/>
      <c r="X18" s="31">
        <v>2</v>
      </c>
      <c r="Y18" s="33">
        <v>4</v>
      </c>
      <c r="Z18" s="34">
        <v>3</v>
      </c>
      <c r="AA18" s="31"/>
      <c r="AB18" s="31">
        <v>2</v>
      </c>
      <c r="AC18" s="33">
        <v>5</v>
      </c>
      <c r="AD18" s="34">
        <v>3</v>
      </c>
      <c r="AE18" s="31"/>
      <c r="AF18" s="31">
        <v>2</v>
      </c>
      <c r="AG18" s="33">
        <v>5</v>
      </c>
      <c r="AH18" s="20"/>
    </row>
    <row r="19" spans="1:34" ht="22.5">
      <c r="A19" s="31">
        <v>3</v>
      </c>
      <c r="B19" s="32" t="s">
        <v>47</v>
      </c>
      <c r="C19" s="32" t="s">
        <v>43</v>
      </c>
      <c r="D19" s="31">
        <v>330</v>
      </c>
      <c r="E19" s="31">
        <v>330</v>
      </c>
      <c r="F19" s="31">
        <v>11</v>
      </c>
      <c r="G19" s="31">
        <v>11</v>
      </c>
      <c r="H19" s="31">
        <v>16</v>
      </c>
      <c r="I19" s="31"/>
      <c r="J19" s="31">
        <v>124</v>
      </c>
      <c r="K19" s="31">
        <v>111</v>
      </c>
      <c r="L19" s="31">
        <v>68</v>
      </c>
      <c r="M19" s="31"/>
      <c r="N19" s="31">
        <v>43</v>
      </c>
      <c r="O19" s="31">
        <v>13</v>
      </c>
      <c r="P19" s="31">
        <v>206</v>
      </c>
      <c r="Q19" s="33">
        <v>0.62</v>
      </c>
      <c r="R19" s="34"/>
      <c r="S19" s="31"/>
      <c r="T19" s="31"/>
      <c r="U19" s="33"/>
      <c r="V19" s="34"/>
      <c r="W19" s="31"/>
      <c r="X19" s="31"/>
      <c r="Y19" s="33"/>
      <c r="Z19" s="34">
        <v>4</v>
      </c>
      <c r="AA19" s="31"/>
      <c r="AB19" s="31">
        <v>2</v>
      </c>
      <c r="AC19" s="33">
        <v>6</v>
      </c>
      <c r="AD19" s="34">
        <v>4</v>
      </c>
      <c r="AE19" s="31"/>
      <c r="AF19" s="31">
        <v>3</v>
      </c>
      <c r="AG19" s="33">
        <v>7</v>
      </c>
      <c r="AH19" s="20"/>
    </row>
    <row r="20" spans="1:34" ht="22.5">
      <c r="A20" s="31">
        <v>4</v>
      </c>
      <c r="B20" s="32" t="s">
        <v>48</v>
      </c>
      <c r="C20" s="32" t="s">
        <v>43</v>
      </c>
      <c r="D20" s="31">
        <v>105</v>
      </c>
      <c r="E20" s="31">
        <v>105</v>
      </c>
      <c r="F20" s="31">
        <v>3.5</v>
      </c>
      <c r="G20" s="31">
        <v>3.5</v>
      </c>
      <c r="H20" s="31"/>
      <c r="I20" s="31">
        <v>14</v>
      </c>
      <c r="J20" s="31">
        <v>39</v>
      </c>
      <c r="K20" s="31">
        <v>33</v>
      </c>
      <c r="L20" s="31">
        <v>22</v>
      </c>
      <c r="M20" s="31"/>
      <c r="N20" s="31">
        <v>11</v>
      </c>
      <c r="O20" s="31">
        <v>6</v>
      </c>
      <c r="P20" s="31">
        <v>66</v>
      </c>
      <c r="Q20" s="33">
        <v>0.63</v>
      </c>
      <c r="R20" s="34">
        <v>2</v>
      </c>
      <c r="S20" s="31"/>
      <c r="T20" s="31">
        <v>1</v>
      </c>
      <c r="U20" s="33">
        <v>3</v>
      </c>
      <c r="V20" s="34">
        <v>2</v>
      </c>
      <c r="W20" s="31"/>
      <c r="X20" s="31">
        <v>1</v>
      </c>
      <c r="Y20" s="33">
        <v>3</v>
      </c>
      <c r="Z20" s="34"/>
      <c r="AA20" s="31"/>
      <c r="AB20" s="31"/>
      <c r="AC20" s="33"/>
      <c r="AD20" s="34"/>
      <c r="AE20" s="31"/>
      <c r="AF20" s="31"/>
      <c r="AG20" s="33"/>
      <c r="AH20" s="20"/>
    </row>
    <row r="21" spans="1:34">
      <c r="A21" s="31">
        <v>5</v>
      </c>
      <c r="B21" s="32" t="s">
        <v>49</v>
      </c>
      <c r="C21" s="32" t="s">
        <v>50</v>
      </c>
      <c r="D21" s="31">
        <v>150</v>
      </c>
      <c r="E21" s="31">
        <v>150</v>
      </c>
      <c r="F21" s="31">
        <v>5</v>
      </c>
      <c r="G21" s="31">
        <v>5</v>
      </c>
      <c r="H21" s="31"/>
      <c r="I21" s="31">
        <v>14</v>
      </c>
      <c r="J21" s="31">
        <v>39</v>
      </c>
      <c r="K21" s="31">
        <v>33</v>
      </c>
      <c r="L21" s="31">
        <v>22</v>
      </c>
      <c r="M21" s="31"/>
      <c r="N21" s="31">
        <v>11</v>
      </c>
      <c r="O21" s="31">
        <v>6</v>
      </c>
      <c r="P21" s="31">
        <v>111</v>
      </c>
      <c r="Q21" s="33">
        <v>0.74</v>
      </c>
      <c r="R21" s="34">
        <v>2</v>
      </c>
      <c r="S21" s="31"/>
      <c r="T21" s="31">
        <v>1</v>
      </c>
      <c r="U21" s="33">
        <v>3</v>
      </c>
      <c r="V21" s="34">
        <v>2</v>
      </c>
      <c r="W21" s="31"/>
      <c r="X21" s="31">
        <v>1</v>
      </c>
      <c r="Y21" s="33">
        <v>3</v>
      </c>
      <c r="Z21" s="34"/>
      <c r="AA21" s="31"/>
      <c r="AB21" s="31"/>
      <c r="AC21" s="33"/>
      <c r="AD21" s="34"/>
      <c r="AE21" s="31"/>
      <c r="AF21" s="31"/>
      <c r="AG21" s="33"/>
      <c r="AH21" s="20"/>
    </row>
    <row r="22" spans="1:34">
      <c r="A22" s="25"/>
      <c r="B22" s="29"/>
      <c r="C22" s="35" t="s">
        <v>51</v>
      </c>
      <c r="D22" s="25"/>
      <c r="E22" s="25">
        <f>SUM(E17:E21)</f>
        <v>1140</v>
      </c>
      <c r="F22" s="25">
        <f>SUM(F17:F21)</f>
        <v>38</v>
      </c>
      <c r="G22" s="25">
        <f>SUM(G17:G21)</f>
        <v>38</v>
      </c>
      <c r="H22" s="25"/>
      <c r="I22" s="25"/>
      <c r="J22" s="25">
        <f>SUM(J17:J21)</f>
        <v>415</v>
      </c>
      <c r="K22" s="25">
        <f>SUM(K17:K21)</f>
        <v>363</v>
      </c>
      <c r="L22" s="25">
        <f>SUM(L17:L21)</f>
        <v>223</v>
      </c>
      <c r="M22" s="25">
        <f>SUM(M17:M21)</f>
        <v>0</v>
      </c>
      <c r="N22" s="25">
        <f>SUM(N17:N21)</f>
        <v>140</v>
      </c>
      <c r="O22" s="25">
        <f>SUM(O17:O21)</f>
        <v>52</v>
      </c>
      <c r="P22" s="25">
        <f>SUM(P17:P21)</f>
        <v>725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4">
      <c r="A23" s="25"/>
      <c r="B23" s="2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4" ht="12.75">
      <c r="A24" s="25"/>
      <c r="B24" s="29"/>
      <c r="C24" s="30" t="s">
        <v>52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4" ht="12.75">
      <c r="A25" s="25"/>
      <c r="B25" s="29"/>
      <c r="C25" s="30" t="s">
        <v>53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4" ht="22.5">
      <c r="A26" s="31">
        <v>1</v>
      </c>
      <c r="B26" s="32" t="s">
        <v>54</v>
      </c>
      <c r="C26" s="32" t="s">
        <v>43</v>
      </c>
      <c r="D26" s="31">
        <v>180</v>
      </c>
      <c r="E26" s="31">
        <v>180</v>
      </c>
      <c r="F26" s="31">
        <v>6</v>
      </c>
      <c r="G26" s="31">
        <v>6</v>
      </c>
      <c r="H26" s="31">
        <v>14</v>
      </c>
      <c r="I26" s="31"/>
      <c r="J26" s="31">
        <v>58</v>
      </c>
      <c r="K26" s="31">
        <v>49</v>
      </c>
      <c r="L26" s="31">
        <v>27</v>
      </c>
      <c r="M26" s="31"/>
      <c r="N26" s="31">
        <v>22</v>
      </c>
      <c r="O26" s="31">
        <v>9</v>
      </c>
      <c r="P26" s="31">
        <v>122</v>
      </c>
      <c r="Q26" s="33">
        <v>0.68</v>
      </c>
      <c r="R26" s="34">
        <v>2</v>
      </c>
      <c r="S26" s="31"/>
      <c r="T26" s="31">
        <v>2</v>
      </c>
      <c r="U26" s="33">
        <v>4</v>
      </c>
      <c r="V26" s="34">
        <v>3</v>
      </c>
      <c r="W26" s="31"/>
      <c r="X26" s="31">
        <v>2</v>
      </c>
      <c r="Y26" s="33">
        <v>5</v>
      </c>
      <c r="Z26" s="34"/>
      <c r="AA26" s="31"/>
      <c r="AB26" s="31"/>
      <c r="AC26" s="33"/>
      <c r="AD26" s="34"/>
      <c r="AE26" s="31"/>
      <c r="AF26" s="31"/>
      <c r="AG26" s="33"/>
      <c r="AH26" s="20"/>
    </row>
    <row r="27" spans="1:34" ht="22.5">
      <c r="A27" s="31">
        <v>2</v>
      </c>
      <c r="B27" s="32" t="s">
        <v>55</v>
      </c>
      <c r="C27" s="32" t="s">
        <v>56</v>
      </c>
      <c r="D27" s="31">
        <v>180</v>
      </c>
      <c r="E27" s="31">
        <v>180</v>
      </c>
      <c r="F27" s="31">
        <v>6</v>
      </c>
      <c r="G27" s="31">
        <v>6</v>
      </c>
      <c r="H27" s="31"/>
      <c r="I27" s="31">
        <v>16</v>
      </c>
      <c r="J27" s="31">
        <v>57</v>
      </c>
      <c r="K27" s="31">
        <v>51</v>
      </c>
      <c r="L27" s="31"/>
      <c r="M27" s="31"/>
      <c r="N27" s="31">
        <v>51</v>
      </c>
      <c r="O27" s="31">
        <v>6</v>
      </c>
      <c r="P27" s="31">
        <v>123</v>
      </c>
      <c r="Q27" s="33">
        <v>0.68</v>
      </c>
      <c r="R27" s="34"/>
      <c r="S27" s="31"/>
      <c r="T27" s="31"/>
      <c r="U27" s="33"/>
      <c r="V27" s="34"/>
      <c r="W27" s="31"/>
      <c r="X27" s="31"/>
      <c r="Y27" s="33"/>
      <c r="Z27" s="34"/>
      <c r="AA27" s="31"/>
      <c r="AB27" s="31">
        <v>3</v>
      </c>
      <c r="AC27" s="33">
        <v>3</v>
      </c>
      <c r="AD27" s="34"/>
      <c r="AE27" s="31"/>
      <c r="AF27" s="31">
        <v>3</v>
      </c>
      <c r="AG27" s="33">
        <v>3</v>
      </c>
      <c r="AH27" s="20"/>
    </row>
    <row r="28" spans="1:34">
      <c r="A28" s="25"/>
      <c r="B28" s="29"/>
      <c r="C28" s="35" t="s">
        <v>51</v>
      </c>
      <c r="D28" s="25"/>
      <c r="E28" s="25">
        <f>SUM(E26:E27)</f>
        <v>360</v>
      </c>
      <c r="F28" s="25">
        <f>SUM(F26:F27)</f>
        <v>12</v>
      </c>
      <c r="G28" s="25">
        <f>SUM(G26:G27)</f>
        <v>12</v>
      </c>
      <c r="H28" s="25"/>
      <c r="I28" s="25"/>
      <c r="J28" s="25">
        <f>SUM(J26:J27)</f>
        <v>115</v>
      </c>
      <c r="K28" s="25">
        <f>SUM(K26:K27)</f>
        <v>100</v>
      </c>
      <c r="L28" s="25">
        <f>SUM(L26:L27)</f>
        <v>27</v>
      </c>
      <c r="M28" s="25">
        <f>SUM(M26:M27)</f>
        <v>0</v>
      </c>
      <c r="N28" s="25">
        <f>SUM(N26:N27)</f>
        <v>73</v>
      </c>
      <c r="O28" s="25">
        <f>SUM(O26:O27)</f>
        <v>15</v>
      </c>
      <c r="P28" s="25">
        <f>SUM(P26:P27)</f>
        <v>245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4">
      <c r="A29" s="25"/>
      <c r="B29" s="2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4" ht="12.75">
      <c r="A30" s="25"/>
      <c r="B30" s="29"/>
      <c r="C30" s="30" t="s">
        <v>57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4" ht="12.75">
      <c r="A31" s="25"/>
      <c r="B31" s="29"/>
      <c r="C31" s="30" t="s">
        <v>58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4" ht="13.5">
      <c r="A32" s="25"/>
      <c r="B32" s="36" t="s">
        <v>59</v>
      </c>
      <c r="C32" s="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4" ht="22.5">
      <c r="A33" s="31">
        <v>1</v>
      </c>
      <c r="B33" s="32" t="s">
        <v>60</v>
      </c>
      <c r="C33" s="32" t="s">
        <v>43</v>
      </c>
      <c r="D33" s="31">
        <v>150</v>
      </c>
      <c r="E33" s="31">
        <v>150</v>
      </c>
      <c r="F33" s="31">
        <v>5</v>
      </c>
      <c r="G33" s="31">
        <v>5</v>
      </c>
      <c r="H33" s="31"/>
      <c r="I33" s="31">
        <v>16</v>
      </c>
      <c r="J33" s="31">
        <v>57</v>
      </c>
      <c r="K33" s="31">
        <v>51</v>
      </c>
      <c r="L33" s="31">
        <v>34</v>
      </c>
      <c r="M33" s="31"/>
      <c r="N33" s="31">
        <v>17</v>
      </c>
      <c r="O33" s="31">
        <v>6</v>
      </c>
      <c r="P33" s="31">
        <v>93</v>
      </c>
      <c r="Q33" s="33">
        <v>0.62</v>
      </c>
      <c r="R33" s="34"/>
      <c r="S33" s="31"/>
      <c r="T33" s="31"/>
      <c r="U33" s="33"/>
      <c r="V33" s="34"/>
      <c r="W33" s="31"/>
      <c r="X33" s="31"/>
      <c r="Y33" s="33"/>
      <c r="Z33" s="34">
        <v>2</v>
      </c>
      <c r="AA33" s="31"/>
      <c r="AB33" s="31">
        <v>1</v>
      </c>
      <c r="AC33" s="33">
        <v>3</v>
      </c>
      <c r="AD33" s="34">
        <v>2</v>
      </c>
      <c r="AE33" s="31"/>
      <c r="AF33" s="31">
        <v>1</v>
      </c>
      <c r="AG33" s="33">
        <v>3</v>
      </c>
      <c r="AH33" s="20"/>
    </row>
    <row r="34" spans="1:34" ht="22.5">
      <c r="A34" s="31">
        <v>2</v>
      </c>
      <c r="B34" s="32" t="s">
        <v>61</v>
      </c>
      <c r="C34" s="32" t="s">
        <v>62</v>
      </c>
      <c r="D34" s="31">
        <v>150</v>
      </c>
      <c r="E34" s="31">
        <v>150</v>
      </c>
      <c r="F34" s="31">
        <v>5</v>
      </c>
      <c r="G34" s="31">
        <v>5</v>
      </c>
      <c r="H34" s="31"/>
      <c r="I34" s="31">
        <v>14</v>
      </c>
      <c r="J34" s="31">
        <v>46</v>
      </c>
      <c r="K34" s="31">
        <v>39</v>
      </c>
      <c r="L34" s="31">
        <v>22</v>
      </c>
      <c r="M34" s="31"/>
      <c r="N34" s="31">
        <v>17</v>
      </c>
      <c r="O34" s="31">
        <v>7</v>
      </c>
      <c r="P34" s="31">
        <v>104</v>
      </c>
      <c r="Q34" s="33">
        <v>0.69</v>
      </c>
      <c r="R34" s="34">
        <v>2</v>
      </c>
      <c r="S34" s="31"/>
      <c r="T34" s="31">
        <v>2</v>
      </c>
      <c r="U34" s="33">
        <v>4</v>
      </c>
      <c r="V34" s="34">
        <v>2</v>
      </c>
      <c r="W34" s="31"/>
      <c r="X34" s="31">
        <v>1</v>
      </c>
      <c r="Y34" s="33">
        <v>3</v>
      </c>
      <c r="Z34" s="34"/>
      <c r="AA34" s="31"/>
      <c r="AB34" s="31"/>
      <c r="AC34" s="33"/>
      <c r="AD34" s="34"/>
      <c r="AE34" s="31"/>
      <c r="AF34" s="31"/>
      <c r="AG34" s="33"/>
      <c r="AH34" s="20"/>
    </row>
    <row r="35" spans="1:34">
      <c r="A35" s="25"/>
      <c r="B35" s="29"/>
      <c r="C35" s="35" t="s">
        <v>51</v>
      </c>
      <c r="D35" s="25"/>
      <c r="E35" s="25">
        <f>SUM(E33:E34)</f>
        <v>300</v>
      </c>
      <c r="F35" s="25">
        <f>SUM(F33:F34)</f>
        <v>10</v>
      </c>
      <c r="G35" s="25">
        <f>SUM(G33:G34)</f>
        <v>10</v>
      </c>
      <c r="H35" s="25"/>
      <c r="I35" s="25"/>
      <c r="J35" s="25">
        <f>SUM(J33:J34)</f>
        <v>103</v>
      </c>
      <c r="K35" s="25">
        <f>SUM(K33:K34)</f>
        <v>90</v>
      </c>
      <c r="L35" s="25">
        <f>SUM(L33:L34)</f>
        <v>56</v>
      </c>
      <c r="M35" s="25">
        <f>SUM(M33:M34)</f>
        <v>0</v>
      </c>
      <c r="N35" s="25">
        <f>SUM(N33:N34)</f>
        <v>34</v>
      </c>
      <c r="O35" s="25">
        <f>SUM(O33:O34)</f>
        <v>13</v>
      </c>
      <c r="P35" s="25">
        <f>SUM(P33:P34)</f>
        <v>197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4">
      <c r="A36" s="25"/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4" ht="13.5">
      <c r="A37" s="25"/>
      <c r="B37" s="36" t="s">
        <v>63</v>
      </c>
      <c r="C37" s="30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4">
      <c r="A38" s="31">
        <v>1</v>
      </c>
      <c r="B38" s="32" t="s">
        <v>64</v>
      </c>
      <c r="C38" s="32" t="s">
        <v>65</v>
      </c>
      <c r="D38" s="31">
        <v>600</v>
      </c>
      <c r="E38" s="31">
        <v>300</v>
      </c>
      <c r="F38" s="31">
        <v>20</v>
      </c>
      <c r="G38" s="31">
        <v>10</v>
      </c>
      <c r="H38" s="31" t="s">
        <v>66</v>
      </c>
      <c r="I38" s="31"/>
      <c r="J38" s="31">
        <v>128</v>
      </c>
      <c r="K38" s="31">
        <v>112</v>
      </c>
      <c r="L38" s="31">
        <v>56</v>
      </c>
      <c r="M38" s="31"/>
      <c r="N38" s="31">
        <v>56</v>
      </c>
      <c r="O38" s="31">
        <v>16</v>
      </c>
      <c r="P38" s="31">
        <v>172</v>
      </c>
      <c r="Q38" s="33">
        <v>0.56999999999999995</v>
      </c>
      <c r="R38" s="34">
        <v>2</v>
      </c>
      <c r="S38" s="31"/>
      <c r="T38" s="31">
        <v>2</v>
      </c>
      <c r="U38" s="33">
        <v>4</v>
      </c>
      <c r="V38" s="34">
        <v>2</v>
      </c>
      <c r="W38" s="31"/>
      <c r="X38" s="31">
        <v>2</v>
      </c>
      <c r="Y38" s="33">
        <v>4</v>
      </c>
      <c r="Z38" s="34">
        <v>2</v>
      </c>
      <c r="AA38" s="31"/>
      <c r="AB38" s="31">
        <v>2</v>
      </c>
      <c r="AC38" s="33">
        <v>4</v>
      </c>
      <c r="AD38" s="34">
        <v>2</v>
      </c>
      <c r="AE38" s="31"/>
      <c r="AF38" s="31">
        <v>2</v>
      </c>
      <c r="AG38" s="33">
        <v>4</v>
      </c>
      <c r="AH38" s="20"/>
    </row>
    <row r="39" spans="1:34">
      <c r="A39" s="25"/>
      <c r="B39" s="29"/>
      <c r="C39" s="35" t="s">
        <v>51</v>
      </c>
      <c r="D39" s="25"/>
      <c r="E39" s="25">
        <f>SUM(E38:E38)</f>
        <v>300</v>
      </c>
      <c r="F39" s="25">
        <f>SUM(F38:F38)</f>
        <v>20</v>
      </c>
      <c r="G39" s="25">
        <f>SUM(G38:G38)</f>
        <v>10</v>
      </c>
      <c r="H39" s="25"/>
      <c r="I39" s="25"/>
      <c r="J39" s="25">
        <f>SUM(J38:J38)</f>
        <v>128</v>
      </c>
      <c r="K39" s="25">
        <f>SUM(K38:K38)</f>
        <v>112</v>
      </c>
      <c r="L39" s="25">
        <f>SUM(L38:L38)</f>
        <v>56</v>
      </c>
      <c r="M39" s="25">
        <f>SUM(M38:M38)</f>
        <v>0</v>
      </c>
      <c r="N39" s="25">
        <f>SUM(N38:N38)</f>
        <v>56</v>
      </c>
      <c r="O39" s="25">
        <f>SUM(O38:O38)</f>
        <v>16</v>
      </c>
      <c r="P39" s="25">
        <f>SUM(P38:P38)</f>
        <v>172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4">
      <c r="A40" s="25"/>
      <c r="B40" s="29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4" ht="13.5">
      <c r="A41" s="25"/>
      <c r="B41" s="36" t="s">
        <v>67</v>
      </c>
      <c r="C41" s="3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4" ht="22.5">
      <c r="A42" s="31">
        <v>1</v>
      </c>
      <c r="B42" s="32" t="s">
        <v>68</v>
      </c>
      <c r="C42" s="32" t="s">
        <v>43</v>
      </c>
      <c r="D42" s="31">
        <v>150</v>
      </c>
      <c r="E42" s="31">
        <v>150</v>
      </c>
      <c r="F42" s="31">
        <v>5</v>
      </c>
      <c r="G42" s="31">
        <v>5</v>
      </c>
      <c r="H42" s="31"/>
      <c r="I42" s="31">
        <v>14</v>
      </c>
      <c r="J42" s="31">
        <v>46</v>
      </c>
      <c r="K42" s="31">
        <v>39</v>
      </c>
      <c r="L42" s="31">
        <v>22</v>
      </c>
      <c r="M42" s="31"/>
      <c r="N42" s="31">
        <v>17</v>
      </c>
      <c r="O42" s="31">
        <v>7</v>
      </c>
      <c r="P42" s="31">
        <v>104</v>
      </c>
      <c r="Q42" s="33">
        <v>0.69</v>
      </c>
      <c r="R42" s="34">
        <v>2</v>
      </c>
      <c r="S42" s="31"/>
      <c r="T42" s="31">
        <v>2</v>
      </c>
      <c r="U42" s="33">
        <v>4</v>
      </c>
      <c r="V42" s="34">
        <v>2</v>
      </c>
      <c r="W42" s="31"/>
      <c r="X42" s="31">
        <v>1</v>
      </c>
      <c r="Y42" s="33">
        <v>3</v>
      </c>
      <c r="Z42" s="34"/>
      <c r="AA42" s="31"/>
      <c r="AB42" s="31"/>
      <c r="AC42" s="33"/>
      <c r="AD42" s="34"/>
      <c r="AE42" s="31"/>
      <c r="AF42" s="31"/>
      <c r="AG42" s="33"/>
      <c r="AH42" s="20"/>
    </row>
    <row r="43" spans="1:34" ht="22.5">
      <c r="A43" s="31">
        <v>2</v>
      </c>
      <c r="B43" s="32" t="s">
        <v>69</v>
      </c>
      <c r="C43" s="32" t="s">
        <v>43</v>
      </c>
      <c r="D43" s="31">
        <v>150</v>
      </c>
      <c r="E43" s="31">
        <v>150</v>
      </c>
      <c r="F43" s="31">
        <v>5</v>
      </c>
      <c r="G43" s="31">
        <v>5</v>
      </c>
      <c r="H43" s="31"/>
      <c r="I43" s="31">
        <v>16</v>
      </c>
      <c r="J43" s="31">
        <v>57</v>
      </c>
      <c r="K43" s="31">
        <v>51</v>
      </c>
      <c r="L43" s="31">
        <v>34</v>
      </c>
      <c r="M43" s="31"/>
      <c r="N43" s="31">
        <v>17</v>
      </c>
      <c r="O43" s="31">
        <v>6</v>
      </c>
      <c r="P43" s="31">
        <v>93</v>
      </c>
      <c r="Q43" s="33">
        <v>0.62</v>
      </c>
      <c r="R43" s="34"/>
      <c r="S43" s="31"/>
      <c r="T43" s="31"/>
      <c r="U43" s="33"/>
      <c r="V43" s="34"/>
      <c r="W43" s="31"/>
      <c r="X43" s="31"/>
      <c r="Y43" s="33"/>
      <c r="Z43" s="34">
        <v>2</v>
      </c>
      <c r="AA43" s="31"/>
      <c r="AB43" s="31">
        <v>1</v>
      </c>
      <c r="AC43" s="33">
        <v>3</v>
      </c>
      <c r="AD43" s="34">
        <v>2</v>
      </c>
      <c r="AE43" s="31"/>
      <c r="AF43" s="31">
        <v>1</v>
      </c>
      <c r="AG43" s="33">
        <v>3</v>
      </c>
      <c r="AH43" s="20"/>
    </row>
    <row r="44" spans="1:34">
      <c r="A44" s="25"/>
      <c r="B44" s="29"/>
      <c r="C44" s="35" t="s">
        <v>51</v>
      </c>
      <c r="D44" s="25"/>
      <c r="E44" s="25">
        <f>SUM(E42:E43)</f>
        <v>300</v>
      </c>
      <c r="F44" s="25">
        <f>SUM(F42:F43)</f>
        <v>10</v>
      </c>
      <c r="G44" s="25">
        <f>SUM(G42:G43)</f>
        <v>10</v>
      </c>
      <c r="H44" s="25"/>
      <c r="I44" s="25"/>
      <c r="J44" s="25">
        <f>SUM(J42:J43)</f>
        <v>103</v>
      </c>
      <c r="K44" s="25">
        <f>SUM(K42:K43)</f>
        <v>90</v>
      </c>
      <c r="L44" s="25">
        <f>SUM(L42:L43)</f>
        <v>56</v>
      </c>
      <c r="M44" s="25">
        <f>SUM(M42:M43)</f>
        <v>0</v>
      </c>
      <c r="N44" s="25">
        <f>SUM(N42:N43)</f>
        <v>34</v>
      </c>
      <c r="O44" s="25">
        <f>SUM(O42:O43)</f>
        <v>13</v>
      </c>
      <c r="P44" s="25">
        <f>SUM(P42:P43)</f>
        <v>197</v>
      </c>
      <c r="Q44" s="25"/>
      <c r="R44" s="25"/>
      <c r="S44" s="25"/>
      <c r="T44" s="25"/>
      <c r="U44" s="25"/>
      <c r="V44" s="25"/>
      <c r="W44" s="25" t="s">
        <v>70</v>
      </c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4">
      <c r="A45" s="25"/>
      <c r="B45" s="29"/>
      <c r="C45" s="37" t="s">
        <v>71</v>
      </c>
      <c r="D45" s="38"/>
      <c r="E45" s="38">
        <v>1800</v>
      </c>
      <c r="F45" s="38"/>
      <c r="G45" s="38">
        <v>60</v>
      </c>
      <c r="H45" s="38"/>
      <c r="I45" s="38"/>
      <c r="J45" s="38">
        <v>633</v>
      </c>
      <c r="K45" s="38">
        <v>553</v>
      </c>
      <c r="L45" s="38">
        <v>306</v>
      </c>
      <c r="M45" s="38">
        <v>0</v>
      </c>
      <c r="N45" s="38">
        <v>247</v>
      </c>
      <c r="O45" s="38">
        <v>80</v>
      </c>
      <c r="P45" s="38">
        <v>1167</v>
      </c>
      <c r="Q45" s="38"/>
      <c r="R45" s="39">
        <v>21</v>
      </c>
      <c r="S45" s="39"/>
      <c r="T45" s="39"/>
      <c r="U45" s="40"/>
      <c r="V45" s="39">
        <v>21</v>
      </c>
      <c r="W45" s="39"/>
      <c r="X45" s="39"/>
      <c r="Y45" s="40"/>
      <c r="Z45" s="39">
        <v>20</v>
      </c>
      <c r="AA45" s="39"/>
      <c r="AB45" s="39"/>
      <c r="AC45" s="40"/>
      <c r="AD45" s="39">
        <v>18</v>
      </c>
      <c r="AE45" s="39"/>
      <c r="AF45" s="39"/>
      <c r="AG45" s="40"/>
    </row>
    <row r="46" spans="1:34">
      <c r="A46" s="25"/>
      <c r="B46" s="2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4" ht="15">
      <c r="A47" s="25"/>
      <c r="B47" s="41" t="s">
        <v>72</v>
      </c>
      <c r="C47" s="42"/>
      <c r="D47" s="42"/>
      <c r="E47" s="42"/>
      <c r="F47" s="42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43" t="s">
        <v>73</v>
      </c>
      <c r="S47" s="25"/>
      <c r="T47" s="25"/>
      <c r="U47" s="25"/>
      <c r="V47" s="25"/>
      <c r="W47" s="25"/>
      <c r="X47" s="25"/>
      <c r="Y47" s="25"/>
      <c r="Z47" s="43" t="s">
        <v>73</v>
      </c>
      <c r="AA47" s="25"/>
      <c r="AB47" s="25"/>
      <c r="AC47" s="25"/>
      <c r="AD47" s="25"/>
      <c r="AE47" s="25"/>
      <c r="AF47" s="25"/>
      <c r="AG47" s="25"/>
    </row>
    <row r="48" spans="1:34" ht="12">
      <c r="A48" s="25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3" t="s">
        <v>74</v>
      </c>
      <c r="S48" s="25"/>
      <c r="T48" s="25"/>
      <c r="U48" s="25"/>
      <c r="V48" s="25"/>
      <c r="W48" s="25"/>
      <c r="X48" s="25"/>
      <c r="Y48" s="25"/>
      <c r="Z48" s="43" t="s">
        <v>75</v>
      </c>
      <c r="AA48" s="25"/>
      <c r="AB48" s="25"/>
      <c r="AC48" s="25"/>
      <c r="AD48" s="25"/>
      <c r="AE48" s="25"/>
      <c r="AF48" s="25"/>
      <c r="AG48" s="25"/>
    </row>
    <row r="49" spans="1:33" ht="12.75">
      <c r="A49" s="25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ht="12.75">
      <c r="A50" s="25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 t="s">
        <v>76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 t="s">
        <v>77</v>
      </c>
      <c r="AC50" s="45"/>
      <c r="AD50" s="45"/>
      <c r="AE50" s="45"/>
      <c r="AF50" s="45"/>
      <c r="AG50" s="45"/>
    </row>
    <row r="51" spans="1:33" ht="12.75">
      <c r="A51" s="25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ht="12.75">
      <c r="A52" s="25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ht="26.25" customHeight="1">
      <c r="A53" s="25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6" t="s">
        <v>78</v>
      </c>
      <c r="N53" s="46"/>
      <c r="O53" s="46"/>
      <c r="P53" s="46"/>
      <c r="Q53" s="46"/>
      <c r="R53" s="46"/>
      <c r="S53" s="46"/>
      <c r="T53" s="46"/>
      <c r="U53" s="46"/>
      <c r="V53" s="45"/>
      <c r="W53" s="45"/>
      <c r="X53" s="45"/>
      <c r="Y53" s="45"/>
      <c r="Z53" s="45"/>
      <c r="AA53" s="45"/>
      <c r="AB53" s="45" t="s">
        <v>79</v>
      </c>
      <c r="AC53" s="45"/>
      <c r="AD53" s="45"/>
      <c r="AE53" s="45"/>
      <c r="AF53" s="45"/>
      <c r="AG53" s="45"/>
    </row>
    <row r="54" spans="1:33">
      <c r="A54" s="25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>
      <c r="A55" s="25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</sheetData>
  <sheetProtection password="DBAB" sheet="1" objects="1" scenarios="1"/>
  <mergeCells count="61">
    <mergeCell ref="B47:F47"/>
    <mergeCell ref="M53:U53"/>
    <mergeCell ref="AH4:AH14"/>
    <mergeCell ref="C15:D15"/>
    <mergeCell ref="R45:U45"/>
    <mergeCell ref="V45:Y45"/>
    <mergeCell ref="Z45:AC45"/>
    <mergeCell ref="AD45:AG45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</vt:lpstr>
      <vt:lpstr>'4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2018-06-18T11:42:35Z</dcterms:created>
  <dcterms:modified xsi:type="dcterms:W3CDTF">2018-06-18T11:46:36Z</dcterms:modified>
</cp:coreProperties>
</file>