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АНА_208_НТУДП\Рабочий стол\Учебные планы 2023\"/>
    </mc:Choice>
  </mc:AlternateContent>
  <xr:revisionPtr revIDLastSave="0" documentId="8_{C8B3961F-D948-433D-AC9C-E02BD4C85C65}" xr6:coauthVersionLast="36" xr6:coauthVersionMax="36" xr10:uidLastSave="{00000000-0000-0000-0000-000000000000}"/>
  <bookViews>
    <workbookView xWindow="0" yWindow="0" windowWidth="28770" windowHeight="13530" activeTab="1" xr2:uid="{121ECCED-07F7-4321-8CB3-D003FD0A3BCD}"/>
  </bookViews>
  <sheets>
    <sheet name="6 курс" sheetId="2" r:id="rId1"/>
    <sheet name="5 курс" sheetId="1" r:id="rId2"/>
  </sheets>
  <definedNames>
    <definedName name="_xlnm.Print_Titles" localSheetId="1">'5 курс'!$3:$14</definedName>
    <definedName name="_xlnm.Print_Titles" localSheetId="0">'6 курс'!$3:$14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O21" i="2"/>
  <c r="N21" i="2"/>
  <c r="M21" i="2"/>
  <c r="L21" i="2"/>
  <c r="K21" i="2"/>
  <c r="J21" i="2"/>
  <c r="G21" i="2"/>
  <c r="F21" i="2"/>
  <c r="E21" i="2"/>
  <c r="P43" i="1"/>
  <c r="O43" i="1"/>
  <c r="N43" i="1"/>
  <c r="M43" i="1"/>
  <c r="L43" i="1"/>
  <c r="K43" i="1"/>
  <c r="J43" i="1"/>
  <c r="G43" i="1"/>
  <c r="F43" i="1"/>
  <c r="E43" i="1"/>
  <c r="P34" i="1"/>
  <c r="O34" i="1"/>
  <c r="N34" i="1"/>
  <c r="M34" i="1"/>
  <c r="L34" i="1"/>
  <c r="K34" i="1"/>
  <c r="J34" i="1"/>
  <c r="G34" i="1"/>
  <c r="F34" i="1"/>
  <c r="E34" i="1"/>
  <c r="P28" i="1"/>
  <c r="O28" i="1"/>
  <c r="N28" i="1"/>
  <c r="M28" i="1"/>
  <c r="L28" i="1"/>
  <c r="K28" i="1"/>
  <c r="J28" i="1"/>
  <c r="G28" i="1"/>
  <c r="F28" i="1"/>
  <c r="E28" i="1"/>
  <c r="M19" i="1"/>
</calcChain>
</file>

<file path=xl/sharedStrings.xml><?xml version="1.0" encoding="utf-8"?>
<sst xmlns="http://schemas.openxmlformats.org/spreadsheetml/2006/main" count="164" uniqueCount="88">
  <si>
    <t>НАВЧАЛЬНИЙ ПЛАН МАГІСТРІВ У ГАЛУЗІ ЗНАНЬ 17 Електроніка, автоматизація та електронні комунікації  ЗА СПЕЦІАЛЬНІСТЮ    172  Електронні комунікації та радіотехніка</t>
  </si>
  <si>
    <t xml:space="preserve"> Освітньо-професійна програма : "Телекомунікації та радіотехніка"</t>
  </si>
  <si>
    <t xml:space="preserve"> рік прийому  2023</t>
  </si>
  <si>
    <t>2023-2024 навчальний рік                 1-й курс (гр. 172м-23-1 )</t>
  </si>
  <si>
    <t>факультет: Інформаційних технологій</t>
  </si>
  <si>
    <t>1 чверть,тижн.</t>
  </si>
  <si>
    <t>2 чверть,тижн.</t>
  </si>
  <si>
    <t>3 чверть,тижн.</t>
  </si>
  <si>
    <t>4 чверть,тижн.</t>
  </si>
  <si>
    <t xml:space="preserve"> № п/п </t>
  </si>
  <si>
    <t>Освітній компонент</t>
  </si>
  <si>
    <t xml:space="preserve"> Кафедра </t>
  </si>
  <si>
    <t xml:space="preserve"> Обсяг освітнього компоненту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</si>
  <si>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</si>
  <si>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</si>
  <si>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</si>
  <si>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</si>
  <si>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</si>
  <si>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</si>
  <si>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1-й курс(магістр),годин на тиждень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</si>
  <si>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</si>
  <si>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</si>
  <si>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</si>
  <si>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</si>
  <si>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</si>
  <si>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</si>
  <si>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 загальні   </t>
  </si>
  <si>
    <t xml:space="preserve"> річні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</si>
  <si>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</si>
  <si>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</si>
  <si>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</si>
  <si>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</si>
  <si>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</si>
  <si>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</si>
  <si>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</si>
  <si>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</si>
  <si>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</si>
  <si>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</si>
  <si>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</si>
  <si>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</si>
  <si>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ОБОВ`ЯЗКОВА ЧАСТИНА</t>
  </si>
  <si>
    <t>1.1 Цикл загальної підготовки</t>
  </si>
  <si>
    <t>Іноземна мова для професійної діяльності (англійська/німецька/французька)</t>
  </si>
  <si>
    <t>Іноземних мов</t>
  </si>
  <si>
    <t>Управління безпекою, автономність та відповідальність у професійній діяльності</t>
  </si>
  <si>
    <t>Охорони праці та цивільної безпеки</t>
  </si>
  <si>
    <t>Разом :</t>
  </si>
  <si>
    <t>1.2 Цикл спеціальної підготовки</t>
  </si>
  <si>
    <t>1.2.2 Фахові освітні компоненти за спеціальністю</t>
  </si>
  <si>
    <t>Ліцензування і патентування діяльності</t>
  </si>
  <si>
    <t>Безпеки інформації та телекомунікацій</t>
  </si>
  <si>
    <t>Сучасні методи обробки інформації</t>
  </si>
  <si>
    <t>Теорія систем та управління</t>
  </si>
  <si>
    <t>Сучасні технології бездротового та мобільного зв'язку</t>
  </si>
  <si>
    <t>Економіка та організація виробництва</t>
  </si>
  <si>
    <t>Прикладної економіки, підприємництва та публічного управління</t>
  </si>
  <si>
    <t xml:space="preserve">2. ВИБІРКОВА ЧАСТИНА </t>
  </si>
  <si>
    <t xml:space="preserve">2.1 Дисципліни, спрямовані на розвиток soft skills </t>
  </si>
  <si>
    <t xml:space="preserve"> Дисципліна 1</t>
  </si>
  <si>
    <t xml:space="preserve">2.2 Фахові дисципліни </t>
  </si>
  <si>
    <t xml:space="preserve"> Дисципліна 2</t>
  </si>
  <si>
    <t xml:space="preserve"> Дисципліна 3</t>
  </si>
  <si>
    <t xml:space="preserve"> Дисципліна 4</t>
  </si>
  <si>
    <t xml:space="preserve"> Дисципліна 5</t>
  </si>
  <si>
    <t xml:space="preserve"> Дисципліна 6</t>
  </si>
  <si>
    <t>Годин на тиждень</t>
  </si>
  <si>
    <t>Всього :</t>
  </si>
  <si>
    <t>Екзаменів       2</t>
  </si>
  <si>
    <t>Заліків         4</t>
  </si>
  <si>
    <t>Заліків         7</t>
  </si>
  <si>
    <t>Декан  факультету Інформаційних технологій</t>
  </si>
  <si>
    <t xml:space="preserve">І.М. Удовик </t>
  </si>
  <si>
    <t>Зав.кафедри      Безпеки інформації та телекомунікацій</t>
  </si>
  <si>
    <t xml:space="preserve">В.І. Корнієнко </t>
  </si>
  <si>
    <t>2024-2025 навчальний рік                 2-й курс (гр. 172м-23-1 )</t>
  </si>
  <si>
    <t>5 чверть,тижн.</t>
  </si>
  <si>
    <t>6 чверть,тижн.</t>
  </si>
  <si>
    <t>7 чверть,тижн.</t>
  </si>
  <si>
    <t>8 чверть,тижн.</t>
  </si>
  <si>
    <t>2-й курс(маг.)</t>
  </si>
  <si>
    <t>3 -й семестр</t>
  </si>
  <si>
    <t>4 -й семестр</t>
  </si>
  <si>
    <t>1.3 Практична підготовка за спеціальністю та атестація</t>
  </si>
  <si>
    <t>Передатестаційна практика</t>
  </si>
  <si>
    <t>Виробнича практика</t>
  </si>
  <si>
    <t xml:space="preserve">Виконання кваліфікаційної роботи </t>
  </si>
  <si>
    <t>Екзаменів       0</t>
  </si>
  <si>
    <t>Заліків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</si>
</sst>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7" fillId="0" borderId="2" xfId="0" applyFont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B386-6015-40D4-AF4C-C3144D4CBC47}">
  <sheetPr>
    <pageSetUpPr fitToPage="1"/>
  </sheetPr>
  <dimension ref="A1:AH55"/>
  <sheetViews>
    <sheetView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29" width="3.28515625" style="2" customWidth="1"/>
    <col min="30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74</v>
      </c>
      <c r="E2" s="3"/>
      <c r="F2" s="3"/>
    </row>
    <row r="3" spans="1:34" ht="12" x14ac:dyDescent="0.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79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80</v>
      </c>
      <c r="S5" s="13"/>
      <c r="T5" s="13"/>
      <c r="U5" s="13"/>
      <c r="V5" s="13"/>
      <c r="W5" s="13"/>
      <c r="X5" s="13"/>
      <c r="Y5" s="13"/>
      <c r="Z5" s="12" t="s">
        <v>81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75</v>
      </c>
      <c r="S6" s="13"/>
      <c r="T6" s="13"/>
      <c r="U6" s="13"/>
      <c r="V6" s="17" t="s">
        <v>76</v>
      </c>
      <c r="W6" s="13"/>
      <c r="X6" s="13"/>
      <c r="Y6" s="13"/>
      <c r="Z6" s="17" t="s">
        <v>77</v>
      </c>
      <c r="AA6" s="13"/>
      <c r="AB6" s="13"/>
      <c r="AC6" s="13"/>
      <c r="AD6" s="17" t="s">
        <v>78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0</v>
      </c>
      <c r="S7" s="13"/>
      <c r="T7" s="13"/>
      <c r="U7" s="18">
        <v>0</v>
      </c>
      <c r="V7" s="12">
        <v>0</v>
      </c>
      <c r="W7" s="13"/>
      <c r="X7" s="13"/>
      <c r="Y7" s="18">
        <v>0</v>
      </c>
      <c r="Z7" s="12">
        <v>0</v>
      </c>
      <c r="AA7" s="13"/>
      <c r="AB7" s="13"/>
      <c r="AC7" s="18">
        <v>0</v>
      </c>
      <c r="AD7" s="12">
        <v>0</v>
      </c>
      <c r="AE7" s="13"/>
      <c r="AF7" s="13"/>
      <c r="AG7" s="18">
        <v>0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46"/>
      <c r="C14" s="4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24"/>
      <c r="B15" s="47"/>
      <c r="C15" s="48" t="s">
        <v>40</v>
      </c>
      <c r="D15" s="26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4" ht="12.75" x14ac:dyDescent="0.2">
      <c r="A16" s="24"/>
      <c r="B16" s="25"/>
      <c r="C16" s="33" t="s">
        <v>82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22.5" x14ac:dyDescent="0.2">
      <c r="A17" s="28">
        <v>1</v>
      </c>
      <c r="B17" s="29" t="s">
        <v>83</v>
      </c>
      <c r="C17" s="29" t="s">
        <v>50</v>
      </c>
      <c r="D17" s="28">
        <v>120</v>
      </c>
      <c r="E17" s="28">
        <v>120</v>
      </c>
      <c r="F17" s="28">
        <v>4</v>
      </c>
      <c r="G17" s="28">
        <v>4</v>
      </c>
      <c r="H17" s="28"/>
      <c r="I17" s="28">
        <v>5</v>
      </c>
      <c r="J17" s="28"/>
      <c r="K17" s="28"/>
      <c r="L17" s="28"/>
      <c r="M17" s="28"/>
      <c r="N17" s="28"/>
      <c r="O17" s="28"/>
      <c r="P17" s="28">
        <v>120</v>
      </c>
      <c r="Q17" s="30">
        <v>1</v>
      </c>
      <c r="R17" s="31"/>
      <c r="S17" s="28"/>
      <c r="T17" s="28"/>
      <c r="U17" s="30"/>
      <c r="V17" s="31"/>
      <c r="W17" s="28"/>
      <c r="X17" s="28"/>
      <c r="Y17" s="30"/>
      <c r="Z17" s="31"/>
      <c r="AA17" s="28"/>
      <c r="AB17" s="28"/>
      <c r="AC17" s="30"/>
      <c r="AD17" s="31"/>
      <c r="AE17" s="28"/>
      <c r="AF17" s="28"/>
      <c r="AG17" s="30"/>
      <c r="AH17" s="20"/>
    </row>
    <row r="18" spans="1:34" ht="22.5" x14ac:dyDescent="0.2">
      <c r="A18" s="28">
        <v>2</v>
      </c>
      <c r="B18" s="29" t="s">
        <v>84</v>
      </c>
      <c r="C18" s="29" t="s">
        <v>50</v>
      </c>
      <c r="D18" s="28">
        <v>240</v>
      </c>
      <c r="E18" s="28">
        <v>240</v>
      </c>
      <c r="F18" s="28">
        <v>8</v>
      </c>
      <c r="G18" s="28">
        <v>8</v>
      </c>
      <c r="H18" s="28"/>
      <c r="I18" s="28">
        <v>5</v>
      </c>
      <c r="J18" s="28"/>
      <c r="K18" s="28"/>
      <c r="L18" s="28"/>
      <c r="M18" s="28"/>
      <c r="N18" s="28"/>
      <c r="O18" s="28"/>
      <c r="P18" s="28">
        <v>240</v>
      </c>
      <c r="Q18" s="30">
        <v>1</v>
      </c>
      <c r="R18" s="31"/>
      <c r="S18" s="28"/>
      <c r="T18" s="28"/>
      <c r="U18" s="30"/>
      <c r="V18" s="31"/>
      <c r="W18" s="28"/>
      <c r="X18" s="28"/>
      <c r="Y18" s="30"/>
      <c r="Z18" s="31"/>
      <c r="AA18" s="28"/>
      <c r="AB18" s="28"/>
      <c r="AC18" s="30"/>
      <c r="AD18" s="31"/>
      <c r="AE18" s="28"/>
      <c r="AF18" s="28"/>
      <c r="AG18" s="30"/>
      <c r="AH18" s="20"/>
    </row>
    <row r="19" spans="1:34" ht="22.5" x14ac:dyDescent="0.2">
      <c r="A19" s="28">
        <v>3</v>
      </c>
      <c r="B19" s="29" t="s">
        <v>85</v>
      </c>
      <c r="C19" s="29" t="s">
        <v>50</v>
      </c>
      <c r="D19" s="28">
        <v>525</v>
      </c>
      <c r="E19" s="28">
        <v>525</v>
      </c>
      <c r="F19" s="28">
        <v>17.5</v>
      </c>
      <c r="G19" s="28">
        <v>17.5</v>
      </c>
      <c r="H19" s="28"/>
      <c r="I19" s="28"/>
      <c r="J19" s="28"/>
      <c r="K19" s="28"/>
      <c r="L19" s="28"/>
      <c r="M19" s="28"/>
      <c r="N19" s="28"/>
      <c r="O19" s="28"/>
      <c r="P19" s="28">
        <v>525</v>
      </c>
      <c r="Q19" s="30">
        <v>1</v>
      </c>
      <c r="R19" s="31"/>
      <c r="S19" s="28"/>
      <c r="T19" s="28"/>
      <c r="U19" s="30"/>
      <c r="V19" s="31"/>
      <c r="W19" s="28"/>
      <c r="X19" s="28"/>
      <c r="Y19" s="30"/>
      <c r="Z19" s="31"/>
      <c r="AA19" s="28"/>
      <c r="AB19" s="28"/>
      <c r="AC19" s="30"/>
      <c r="AD19" s="31"/>
      <c r="AE19" s="28"/>
      <c r="AF19" s="28"/>
      <c r="AG19" s="30"/>
      <c r="AH19" s="20"/>
    </row>
    <row r="20" spans="1:34" ht="33.75" x14ac:dyDescent="0.2">
      <c r="A20" s="28">
        <v>4</v>
      </c>
      <c r="B20" s="29" t="s">
        <v>85</v>
      </c>
      <c r="C20" s="29" t="s">
        <v>55</v>
      </c>
      <c r="D20" s="28">
        <v>15</v>
      </c>
      <c r="E20" s="28">
        <v>15</v>
      </c>
      <c r="F20" s="28">
        <v>0.5</v>
      </c>
      <c r="G20" s="28">
        <v>0.5</v>
      </c>
      <c r="H20" s="28"/>
      <c r="I20" s="28"/>
      <c r="J20" s="28"/>
      <c r="K20" s="28"/>
      <c r="L20" s="28"/>
      <c r="M20" s="28"/>
      <c r="N20" s="28"/>
      <c r="O20" s="28"/>
      <c r="P20" s="28">
        <v>15</v>
      </c>
      <c r="Q20" s="30">
        <v>1</v>
      </c>
      <c r="R20" s="31"/>
      <c r="S20" s="28"/>
      <c r="T20" s="28"/>
      <c r="U20" s="30"/>
      <c r="V20" s="31"/>
      <c r="W20" s="28"/>
      <c r="X20" s="28"/>
      <c r="Y20" s="30"/>
      <c r="Z20" s="31"/>
      <c r="AA20" s="28"/>
      <c r="AB20" s="28"/>
      <c r="AC20" s="30"/>
      <c r="AD20" s="31"/>
      <c r="AE20" s="28"/>
      <c r="AF20" s="28"/>
      <c r="AG20" s="30"/>
      <c r="AH20" s="20"/>
    </row>
    <row r="21" spans="1:34" x14ac:dyDescent="0.2">
      <c r="A21" s="24"/>
      <c r="B21" s="25"/>
      <c r="C21" s="32" t="s">
        <v>46</v>
      </c>
      <c r="D21" s="24"/>
      <c r="E21" s="24">
        <f>SUM(E17:E20)</f>
        <v>900</v>
      </c>
      <c r="F21" s="24">
        <f>SUM(F17:F20)</f>
        <v>30</v>
      </c>
      <c r="G21" s="24">
        <f>SUM(G17:G20)</f>
        <v>30</v>
      </c>
      <c r="H21" s="24"/>
      <c r="I21" s="24"/>
      <c r="J21" s="24">
        <f>SUM(J17:J20)</f>
        <v>0</v>
      </c>
      <c r="K21" s="24">
        <f>SUM(K17:K20)</f>
        <v>0</v>
      </c>
      <c r="L21" s="24">
        <f>SUM(L17:L20)</f>
        <v>0</v>
      </c>
      <c r="M21" s="24">
        <f>SUM(M17:M20)</f>
        <v>0</v>
      </c>
      <c r="N21" s="24">
        <f>SUM(N17:N20)</f>
        <v>0</v>
      </c>
      <c r="O21" s="24">
        <f>SUM(O17:O20)</f>
        <v>0</v>
      </c>
      <c r="P21" s="24">
        <f>SUM(P17:P20)</f>
        <v>900</v>
      </c>
      <c r="Q21" s="24"/>
      <c r="R21" s="24"/>
      <c r="S21" s="24"/>
      <c r="T21" s="24" t="s">
        <v>65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4" ht="15" x14ac:dyDescent="0.2">
      <c r="A22" s="24"/>
      <c r="B22" s="25"/>
      <c r="C22" s="36" t="s">
        <v>66</v>
      </c>
      <c r="D22" s="37"/>
      <c r="E22" s="37">
        <v>900</v>
      </c>
      <c r="F22" s="37"/>
      <c r="G22" s="37">
        <v>30</v>
      </c>
      <c r="H22" s="37"/>
      <c r="I22" s="37"/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900</v>
      </c>
      <c r="Q22" s="37"/>
      <c r="R22" s="38">
        <v>0</v>
      </c>
      <c r="S22" s="39"/>
      <c r="T22" s="39"/>
      <c r="U22" s="39"/>
      <c r="V22" s="38">
        <v>0</v>
      </c>
      <c r="W22" s="39"/>
      <c r="X22" s="39"/>
      <c r="Y22" s="39"/>
      <c r="Z22" s="38">
        <v>0</v>
      </c>
      <c r="AA22" s="39"/>
      <c r="AB22" s="39"/>
      <c r="AC22" s="39"/>
      <c r="AD22" s="38">
        <v>0</v>
      </c>
      <c r="AE22" s="39"/>
      <c r="AF22" s="39"/>
      <c r="AG22" s="39"/>
    </row>
    <row r="23" spans="1:34" ht="12" x14ac:dyDescent="0.2">
      <c r="A23" s="24"/>
      <c r="B23" s="2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7" t="s">
        <v>86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4" ht="12" x14ac:dyDescent="0.2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7" t="s">
        <v>87</v>
      </c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4" ht="12.75" x14ac:dyDescent="0.2">
      <c r="A25" s="24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4" ht="24.75" customHeight="1" x14ac:dyDescent="0.25">
      <c r="A26" s="24"/>
      <c r="B26" s="40"/>
      <c r="C26" s="41"/>
      <c r="D26" s="42" t="s">
        <v>70</v>
      </c>
      <c r="E26" s="43"/>
      <c r="F26" s="43"/>
      <c r="G26" s="43"/>
      <c r="H26" s="43"/>
      <c r="I26" s="43"/>
      <c r="J26" s="43"/>
      <c r="K26" s="43"/>
      <c r="L26" s="43"/>
      <c r="M26" s="41"/>
      <c r="N26" s="41"/>
      <c r="O26" s="41"/>
      <c r="P26" s="41"/>
      <c r="Q26" s="41"/>
      <c r="R26" s="41"/>
      <c r="S26" s="41"/>
      <c r="T26" s="41" t="s">
        <v>71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4" ht="12.75" x14ac:dyDescent="0.2">
      <c r="A27" s="24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4" ht="12.75" x14ac:dyDescent="0.2">
      <c r="A28" s="24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4" ht="24.75" customHeight="1" x14ac:dyDescent="0.2">
      <c r="A29" s="24"/>
      <c r="B29" s="40"/>
      <c r="C29" s="41"/>
      <c r="D29" s="44" t="s">
        <v>72</v>
      </c>
      <c r="E29" s="45"/>
      <c r="F29" s="45"/>
      <c r="G29" s="45"/>
      <c r="H29" s="45"/>
      <c r="I29" s="45"/>
      <c r="J29" s="45"/>
      <c r="K29" s="45"/>
      <c r="L29" s="45"/>
      <c r="M29" s="45"/>
      <c r="N29" s="41"/>
      <c r="O29" s="41"/>
      <c r="P29" s="41"/>
      <c r="Q29" s="41"/>
      <c r="R29" s="41"/>
      <c r="S29" s="41"/>
      <c r="T29" s="41" t="s">
        <v>73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4" x14ac:dyDescent="0.2">
      <c r="A30" s="24"/>
      <c r="B30" s="2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4" x14ac:dyDescent="0.2">
      <c r="A31" s="24"/>
      <c r="B31" s="25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4" x14ac:dyDescent="0.2">
      <c r="A32" s="24"/>
      <c r="B32" s="2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24"/>
      <c r="B33" s="25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24"/>
      <c r="B39" s="25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24"/>
      <c r="B41" s="2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24"/>
      <c r="B42" s="2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24"/>
      <c r="B43" s="2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24"/>
      <c r="B44" s="2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24"/>
      <c r="B47" s="25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24"/>
      <c r="B50" s="2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24"/>
      <c r="B51" s="2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</sheetData>
  <sheetProtection algorithmName="SHA-512" hashValue="blTJdluV5k069LUcZoZq7s8K7errBDHCKtUMkXKyJ226PYwMsCfJEtMQSOBiyEL+1nGVecmwiMKDujTUQqueHQ==" saltValue="e2cmIswrarg7Smrx/vm/hQ==" spinCount="100000" sheet="1" objects="1" scenarios="1"/>
  <mergeCells count="60">
    <mergeCell ref="D26:L26"/>
    <mergeCell ref="D29:M29"/>
    <mergeCell ref="AF8:AF14"/>
    <mergeCell ref="AG8:AG14"/>
    <mergeCell ref="AH4:AH14"/>
    <mergeCell ref="C15:E15"/>
    <mergeCell ref="R22:U22"/>
    <mergeCell ref="V22:Y22"/>
    <mergeCell ref="Z22:AC22"/>
    <mergeCell ref="AD22:AG22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189B-5EE4-41D1-8136-D9235E6D28A7}">
  <sheetPr>
    <pageSetUpPr fitToPage="1"/>
  </sheetPr>
  <dimension ref="A1:AH55"/>
  <sheetViews>
    <sheetView tabSelected="1" topLeftCell="A7" workbookViewId="0">
      <selection sqref="A1:AH1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5" width="3.7109375" style="2" customWidth="1"/>
    <col min="16" max="16" width="4.28515625" style="2" customWidth="1"/>
    <col min="17" max="17" width="4.140625" style="2" customWidth="1"/>
    <col min="18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24" x14ac:dyDescent="0.2">
      <c r="A2" s="3"/>
      <c r="B2" s="4" t="s">
        <v>4</v>
      </c>
      <c r="C2" s="3"/>
      <c r="D2" s="3" t="s">
        <v>3</v>
      </c>
      <c r="E2" s="3"/>
      <c r="F2" s="3"/>
    </row>
    <row r="3" spans="1:34" ht="12" x14ac:dyDescent="0.2">
      <c r="A3" s="21"/>
      <c r="B3" s="22" t="s">
        <v>2</v>
      </c>
      <c r="C3" s="21"/>
      <c r="D3" s="21" t="s">
        <v>1</v>
      </c>
      <c r="E3" s="21"/>
      <c r="F3" s="2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4" ht="15" x14ac:dyDescent="0.2">
      <c r="A4" s="8" t="s">
        <v>9</v>
      </c>
      <c r="B4" s="9" t="s">
        <v>10</v>
      </c>
      <c r="C4" s="9" t="s">
        <v>11</v>
      </c>
      <c r="D4" s="10" t="s">
        <v>12</v>
      </c>
      <c r="E4" s="11"/>
      <c r="F4" s="11"/>
      <c r="G4" s="11"/>
      <c r="H4" s="10" t="s">
        <v>13</v>
      </c>
      <c r="I4" s="11"/>
      <c r="J4" s="10" t="s">
        <v>14</v>
      </c>
      <c r="K4" s="11"/>
      <c r="L4" s="11"/>
      <c r="M4" s="11"/>
      <c r="N4" s="11"/>
      <c r="O4" s="11"/>
      <c r="P4" s="10" t="s">
        <v>16</v>
      </c>
      <c r="Q4" s="11"/>
      <c r="R4" s="12" t="s">
        <v>19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4" ht="15" x14ac:dyDescent="0.2">
      <c r="A5" s="13"/>
      <c r="B5" s="15"/>
      <c r="C5" s="1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 t="s">
        <v>20</v>
      </c>
      <c r="S5" s="13"/>
      <c r="T5" s="13"/>
      <c r="U5" s="13"/>
      <c r="V5" s="13"/>
      <c r="W5" s="13"/>
      <c r="X5" s="13"/>
      <c r="Y5" s="13"/>
      <c r="Z5" s="12" t="s">
        <v>21</v>
      </c>
      <c r="AA5" s="13"/>
      <c r="AB5" s="13"/>
      <c r="AC5" s="13"/>
      <c r="AD5" s="13"/>
      <c r="AE5" s="13"/>
      <c r="AF5" s="13"/>
      <c r="AG5" s="13"/>
      <c r="AH5" s="16"/>
    </row>
    <row r="6" spans="1:34" s="7" customFormat="1" ht="15" x14ac:dyDescent="0.2">
      <c r="A6" s="13"/>
      <c r="B6" s="15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7" t="s">
        <v>5</v>
      </c>
      <c r="S6" s="13"/>
      <c r="T6" s="13"/>
      <c r="U6" s="13"/>
      <c r="V6" s="17" t="s">
        <v>6</v>
      </c>
      <c r="W6" s="13"/>
      <c r="X6" s="13"/>
      <c r="Y6" s="13"/>
      <c r="Z6" s="17" t="s">
        <v>7</v>
      </c>
      <c r="AA6" s="13"/>
      <c r="AB6" s="13"/>
      <c r="AC6" s="13"/>
      <c r="AD6" s="17" t="s">
        <v>8</v>
      </c>
      <c r="AE6" s="13"/>
      <c r="AF6" s="13"/>
      <c r="AG6" s="13"/>
      <c r="AH6" s="16"/>
    </row>
    <row r="7" spans="1:34" ht="15" x14ac:dyDescent="0.2">
      <c r="A7" s="13"/>
      <c r="B7" s="15"/>
      <c r="C7" s="15"/>
      <c r="D7" s="12" t="s">
        <v>22</v>
      </c>
      <c r="E7" s="13"/>
      <c r="F7" s="12" t="s">
        <v>23</v>
      </c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2">
        <v>6</v>
      </c>
      <c r="S7" s="13"/>
      <c r="T7" s="13"/>
      <c r="U7" s="18">
        <v>1</v>
      </c>
      <c r="V7" s="12">
        <v>5</v>
      </c>
      <c r="W7" s="13"/>
      <c r="X7" s="13"/>
      <c r="Y7" s="18">
        <v>1</v>
      </c>
      <c r="Z7" s="12">
        <v>8</v>
      </c>
      <c r="AA7" s="13"/>
      <c r="AB7" s="13"/>
      <c r="AC7" s="18">
        <v>1</v>
      </c>
      <c r="AD7" s="12">
        <v>9</v>
      </c>
      <c r="AE7" s="13"/>
      <c r="AF7" s="13"/>
      <c r="AG7" s="18">
        <v>1</v>
      </c>
      <c r="AH7" s="16"/>
    </row>
    <row r="8" spans="1:34" ht="15" x14ac:dyDescent="0.2">
      <c r="A8" s="13"/>
      <c r="B8" s="15"/>
      <c r="C8" s="15"/>
      <c r="D8" s="8" t="s">
        <v>24</v>
      </c>
      <c r="E8" s="8" t="s">
        <v>25</v>
      </c>
      <c r="F8" s="8" t="s">
        <v>26</v>
      </c>
      <c r="G8" s="8" t="s">
        <v>27</v>
      </c>
      <c r="H8" s="8" t="s">
        <v>28</v>
      </c>
      <c r="I8" s="8" t="s">
        <v>29</v>
      </c>
      <c r="J8" s="8" t="s">
        <v>30</v>
      </c>
      <c r="K8" s="12" t="s">
        <v>31</v>
      </c>
      <c r="L8" s="13"/>
      <c r="M8" s="13"/>
      <c r="N8" s="13"/>
      <c r="O8" s="8" t="s">
        <v>15</v>
      </c>
      <c r="P8" s="8" t="s">
        <v>17</v>
      </c>
      <c r="Q8" s="8" t="s">
        <v>18</v>
      </c>
      <c r="R8" s="8" t="s">
        <v>36</v>
      </c>
      <c r="S8" s="8" t="s">
        <v>37</v>
      </c>
      <c r="T8" s="8" t="s">
        <v>38</v>
      </c>
      <c r="U8" s="8" t="s">
        <v>39</v>
      </c>
      <c r="V8" s="8" t="s">
        <v>36</v>
      </c>
      <c r="W8" s="8" t="s">
        <v>37</v>
      </c>
      <c r="X8" s="8" t="s">
        <v>38</v>
      </c>
      <c r="Y8" s="8" t="s">
        <v>39</v>
      </c>
      <c r="Z8" s="8" t="s">
        <v>36</v>
      </c>
      <c r="AA8" s="8" t="s">
        <v>37</v>
      </c>
      <c r="AB8" s="8" t="s">
        <v>38</v>
      </c>
      <c r="AC8" s="8" t="s">
        <v>39</v>
      </c>
      <c r="AD8" s="8" t="s">
        <v>36</v>
      </c>
      <c r="AE8" s="8" t="s">
        <v>37</v>
      </c>
      <c r="AF8" s="8" t="s">
        <v>38</v>
      </c>
      <c r="AG8" s="8" t="s">
        <v>39</v>
      </c>
      <c r="AH8" s="16"/>
    </row>
    <row r="9" spans="1:34" x14ac:dyDescent="0.2">
      <c r="A9" s="13"/>
      <c r="B9" s="15"/>
      <c r="C9" s="15"/>
      <c r="D9" s="19"/>
      <c r="E9" s="19"/>
      <c r="F9" s="19"/>
      <c r="G9" s="19"/>
      <c r="H9" s="19"/>
      <c r="I9" s="19"/>
      <c r="J9" s="19"/>
      <c r="K9" s="8" t="s">
        <v>32</v>
      </c>
      <c r="L9" s="8" t="s">
        <v>33</v>
      </c>
      <c r="M9" s="8" t="s">
        <v>34</v>
      </c>
      <c r="N9" s="8" t="s">
        <v>35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6"/>
    </row>
    <row r="10" spans="1:34" x14ac:dyDescent="0.2">
      <c r="A10" s="13"/>
      <c r="B10" s="15"/>
      <c r="C10" s="15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6"/>
    </row>
    <row r="11" spans="1:34" x14ac:dyDescent="0.2">
      <c r="A11" s="13"/>
      <c r="B11" s="15"/>
      <c r="C11" s="15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6"/>
    </row>
    <row r="12" spans="1:34" x14ac:dyDescent="0.2">
      <c r="A12" s="13"/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6"/>
    </row>
    <row r="13" spans="1:34" x14ac:dyDescent="0.2">
      <c r="A13" s="13"/>
      <c r="B13" s="15"/>
      <c r="C13" s="15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6"/>
    </row>
    <row r="14" spans="1:34" x14ac:dyDescent="0.2">
      <c r="A14" s="13"/>
      <c r="B14" s="15"/>
      <c r="C14" s="1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6"/>
    </row>
    <row r="15" spans="1:34" ht="12.75" x14ac:dyDescent="0.2">
      <c r="A15" s="24"/>
      <c r="B15" s="25"/>
      <c r="C15" s="26" t="s">
        <v>40</v>
      </c>
      <c r="D15" s="26"/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4" ht="12" x14ac:dyDescent="0.2">
      <c r="A16" s="24"/>
      <c r="B16" s="25"/>
      <c r="C16" s="27" t="s">
        <v>41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4" ht="22.5" x14ac:dyDescent="0.2">
      <c r="A17" s="28">
        <v>1</v>
      </c>
      <c r="B17" s="29" t="s">
        <v>42</v>
      </c>
      <c r="C17" s="29" t="s">
        <v>43</v>
      </c>
      <c r="D17" s="28">
        <v>180</v>
      </c>
      <c r="E17" s="28">
        <v>180</v>
      </c>
      <c r="F17" s="28">
        <v>6</v>
      </c>
      <c r="G17" s="28">
        <v>6</v>
      </c>
      <c r="H17" s="28">
        <v>4</v>
      </c>
      <c r="I17" s="28">
        <v>2</v>
      </c>
      <c r="J17" s="28">
        <v>64</v>
      </c>
      <c r="K17" s="28">
        <v>56</v>
      </c>
      <c r="L17" s="28"/>
      <c r="M17" s="28"/>
      <c r="N17" s="28">
        <v>56</v>
      </c>
      <c r="O17" s="28">
        <v>8</v>
      </c>
      <c r="P17" s="28">
        <v>116</v>
      </c>
      <c r="Q17" s="30">
        <v>0.64</v>
      </c>
      <c r="R17" s="31"/>
      <c r="S17" s="28"/>
      <c r="T17" s="28">
        <v>2</v>
      </c>
      <c r="U17" s="30">
        <v>2</v>
      </c>
      <c r="V17" s="31"/>
      <c r="W17" s="28"/>
      <c r="X17" s="28">
        <v>2</v>
      </c>
      <c r="Y17" s="30">
        <v>2</v>
      </c>
      <c r="Z17" s="31"/>
      <c r="AA17" s="28"/>
      <c r="AB17" s="28">
        <v>2</v>
      </c>
      <c r="AC17" s="30">
        <v>2</v>
      </c>
      <c r="AD17" s="31"/>
      <c r="AE17" s="28"/>
      <c r="AF17" s="28">
        <v>2</v>
      </c>
      <c r="AG17" s="30">
        <v>2</v>
      </c>
      <c r="AH17" s="20"/>
    </row>
    <row r="18" spans="1:34" ht="22.5" x14ac:dyDescent="0.2">
      <c r="A18" s="28">
        <v>2</v>
      </c>
      <c r="B18" s="29" t="s">
        <v>44</v>
      </c>
      <c r="C18" s="29" t="s">
        <v>45</v>
      </c>
      <c r="D18" s="28">
        <v>90</v>
      </c>
      <c r="E18" s="28">
        <v>90</v>
      </c>
      <c r="F18" s="28">
        <v>3</v>
      </c>
      <c r="G18" s="28">
        <v>3</v>
      </c>
      <c r="H18" s="28"/>
      <c r="I18" s="28">
        <v>3</v>
      </c>
      <c r="J18" s="28">
        <v>27</v>
      </c>
      <c r="K18" s="28">
        <v>24</v>
      </c>
      <c r="L18" s="28">
        <v>16</v>
      </c>
      <c r="M18" s="28"/>
      <c r="N18" s="28">
        <v>8</v>
      </c>
      <c r="O18" s="28">
        <v>3</v>
      </c>
      <c r="P18" s="28">
        <v>63</v>
      </c>
      <c r="Q18" s="30">
        <v>0.7</v>
      </c>
      <c r="R18" s="31"/>
      <c r="S18" s="28"/>
      <c r="T18" s="28"/>
      <c r="U18" s="30"/>
      <c r="V18" s="31"/>
      <c r="W18" s="28"/>
      <c r="X18" s="28"/>
      <c r="Y18" s="30"/>
      <c r="Z18" s="31">
        <v>2</v>
      </c>
      <c r="AA18" s="28"/>
      <c r="AB18" s="28">
        <v>1</v>
      </c>
      <c r="AC18" s="30">
        <v>3</v>
      </c>
      <c r="AD18" s="31"/>
      <c r="AE18" s="28"/>
      <c r="AF18" s="28"/>
      <c r="AG18" s="30"/>
      <c r="AH18" s="20"/>
    </row>
    <row r="19" spans="1:34" x14ac:dyDescent="0.2">
      <c r="A19" s="24"/>
      <c r="B19" s="25"/>
      <c r="C19" s="32" t="s">
        <v>46</v>
      </c>
      <c r="D19" s="24"/>
      <c r="E19" s="24">
        <v>270</v>
      </c>
      <c r="F19" s="24">
        <v>9</v>
      </c>
      <c r="G19" s="24">
        <v>9</v>
      </c>
      <c r="H19" s="24"/>
      <c r="I19" s="24"/>
      <c r="J19" s="24">
        <v>91</v>
      </c>
      <c r="K19" s="24">
        <v>80</v>
      </c>
      <c r="L19" s="24">
        <v>16</v>
      </c>
      <c r="M19" s="24">
        <f>SUM(M17:M18)</f>
        <v>0</v>
      </c>
      <c r="N19" s="24">
        <v>64</v>
      </c>
      <c r="O19" s="24">
        <v>11</v>
      </c>
      <c r="P19" s="24">
        <v>179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4" x14ac:dyDescent="0.2">
      <c r="A20" s="24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4" ht="12.75" x14ac:dyDescent="0.2">
      <c r="A21" s="24"/>
      <c r="B21" s="25"/>
      <c r="C21" s="33" t="s">
        <v>47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4" ht="12.75" x14ac:dyDescent="0.2">
      <c r="A22" s="24"/>
      <c r="B22" s="25"/>
      <c r="C22" s="33" t="s">
        <v>48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4" ht="22.5" x14ac:dyDescent="0.2">
      <c r="A23" s="28">
        <v>1</v>
      </c>
      <c r="B23" s="29" t="s">
        <v>49</v>
      </c>
      <c r="C23" s="29" t="s">
        <v>50</v>
      </c>
      <c r="D23" s="28">
        <v>90</v>
      </c>
      <c r="E23" s="28">
        <v>90</v>
      </c>
      <c r="F23" s="28">
        <v>3</v>
      </c>
      <c r="G23" s="28">
        <v>3</v>
      </c>
      <c r="H23" s="28"/>
      <c r="I23" s="28">
        <v>2</v>
      </c>
      <c r="J23" s="28">
        <v>24</v>
      </c>
      <c r="K23" s="28">
        <v>20</v>
      </c>
      <c r="L23" s="28">
        <v>10</v>
      </c>
      <c r="M23" s="28"/>
      <c r="N23" s="28">
        <v>10</v>
      </c>
      <c r="O23" s="28">
        <v>4</v>
      </c>
      <c r="P23" s="28">
        <v>66</v>
      </c>
      <c r="Q23" s="30">
        <v>0.73</v>
      </c>
      <c r="R23" s="31"/>
      <c r="S23" s="28"/>
      <c r="T23" s="28"/>
      <c r="U23" s="30"/>
      <c r="V23" s="31">
        <v>2</v>
      </c>
      <c r="W23" s="28"/>
      <c r="X23" s="28">
        <v>2</v>
      </c>
      <c r="Y23" s="30">
        <v>4</v>
      </c>
      <c r="Z23" s="31"/>
      <c r="AA23" s="28"/>
      <c r="AB23" s="28"/>
      <c r="AC23" s="30"/>
      <c r="AD23" s="31"/>
      <c r="AE23" s="28"/>
      <c r="AF23" s="28"/>
      <c r="AG23" s="30"/>
      <c r="AH23" s="20"/>
    </row>
    <row r="24" spans="1:34" ht="22.5" x14ac:dyDescent="0.2">
      <c r="A24" s="28">
        <v>2</v>
      </c>
      <c r="B24" s="29" t="s">
        <v>51</v>
      </c>
      <c r="C24" s="29" t="s">
        <v>50</v>
      </c>
      <c r="D24" s="28">
        <v>300</v>
      </c>
      <c r="E24" s="28">
        <v>300</v>
      </c>
      <c r="F24" s="28">
        <v>10</v>
      </c>
      <c r="G24" s="28">
        <v>10</v>
      </c>
      <c r="H24" s="28">
        <v>4</v>
      </c>
      <c r="I24" s="28">
        <v>2</v>
      </c>
      <c r="J24" s="28">
        <v>141</v>
      </c>
      <c r="K24" s="28">
        <v>123</v>
      </c>
      <c r="L24" s="28">
        <v>67</v>
      </c>
      <c r="M24" s="28"/>
      <c r="N24" s="28">
        <v>56</v>
      </c>
      <c r="O24" s="28">
        <v>18</v>
      </c>
      <c r="P24" s="28">
        <v>159</v>
      </c>
      <c r="Q24" s="30">
        <v>0.53</v>
      </c>
      <c r="R24" s="31">
        <v>3</v>
      </c>
      <c r="S24" s="28"/>
      <c r="T24" s="28">
        <v>2</v>
      </c>
      <c r="U24" s="30">
        <v>5</v>
      </c>
      <c r="V24" s="31">
        <v>3</v>
      </c>
      <c r="W24" s="28"/>
      <c r="X24" s="28">
        <v>2</v>
      </c>
      <c r="Y24" s="30">
        <v>5</v>
      </c>
      <c r="Z24" s="31">
        <v>2</v>
      </c>
      <c r="AA24" s="28"/>
      <c r="AB24" s="28">
        <v>2</v>
      </c>
      <c r="AC24" s="30">
        <v>4</v>
      </c>
      <c r="AD24" s="31">
        <v>2</v>
      </c>
      <c r="AE24" s="28"/>
      <c r="AF24" s="28">
        <v>2</v>
      </c>
      <c r="AG24" s="30">
        <v>4</v>
      </c>
      <c r="AH24" s="20"/>
    </row>
    <row r="25" spans="1:34" ht="22.5" x14ac:dyDescent="0.2">
      <c r="A25" s="28">
        <v>3</v>
      </c>
      <c r="B25" s="29" t="s">
        <v>52</v>
      </c>
      <c r="C25" s="29" t="s">
        <v>50</v>
      </c>
      <c r="D25" s="28">
        <v>150</v>
      </c>
      <c r="E25" s="28">
        <v>150</v>
      </c>
      <c r="F25" s="28">
        <v>5</v>
      </c>
      <c r="G25" s="28">
        <v>5</v>
      </c>
      <c r="H25" s="28">
        <v>2</v>
      </c>
      <c r="I25" s="28"/>
      <c r="J25" s="28">
        <v>65</v>
      </c>
      <c r="K25" s="28">
        <v>55</v>
      </c>
      <c r="L25" s="28">
        <v>33</v>
      </c>
      <c r="M25" s="28"/>
      <c r="N25" s="28">
        <v>22</v>
      </c>
      <c r="O25" s="28">
        <v>10</v>
      </c>
      <c r="P25" s="28">
        <v>85</v>
      </c>
      <c r="Q25" s="30">
        <v>0.56999999999999995</v>
      </c>
      <c r="R25" s="31">
        <v>3</v>
      </c>
      <c r="S25" s="28"/>
      <c r="T25" s="28">
        <v>2</v>
      </c>
      <c r="U25" s="30">
        <v>5</v>
      </c>
      <c r="V25" s="31">
        <v>3</v>
      </c>
      <c r="W25" s="28"/>
      <c r="X25" s="28">
        <v>2</v>
      </c>
      <c r="Y25" s="30">
        <v>5</v>
      </c>
      <c r="Z25" s="31"/>
      <c r="AA25" s="28"/>
      <c r="AB25" s="28"/>
      <c r="AC25" s="30"/>
      <c r="AD25" s="31"/>
      <c r="AE25" s="28"/>
      <c r="AF25" s="28"/>
      <c r="AG25" s="30"/>
      <c r="AH25" s="20"/>
    </row>
    <row r="26" spans="1:34" ht="22.5" x14ac:dyDescent="0.2">
      <c r="A26" s="28">
        <v>4</v>
      </c>
      <c r="B26" s="29" t="s">
        <v>53</v>
      </c>
      <c r="C26" s="29" t="s">
        <v>50</v>
      </c>
      <c r="D26" s="28">
        <v>180</v>
      </c>
      <c r="E26" s="28">
        <v>180</v>
      </c>
      <c r="F26" s="28">
        <v>6</v>
      </c>
      <c r="G26" s="28">
        <v>6</v>
      </c>
      <c r="H26" s="28">
        <v>2</v>
      </c>
      <c r="I26" s="28"/>
      <c r="J26" s="28">
        <v>65</v>
      </c>
      <c r="K26" s="28">
        <v>55</v>
      </c>
      <c r="L26" s="28">
        <v>33</v>
      </c>
      <c r="M26" s="28"/>
      <c r="N26" s="28">
        <v>22</v>
      </c>
      <c r="O26" s="28">
        <v>10</v>
      </c>
      <c r="P26" s="28">
        <v>115</v>
      </c>
      <c r="Q26" s="30">
        <v>0.64</v>
      </c>
      <c r="R26" s="31">
        <v>3</v>
      </c>
      <c r="S26" s="28"/>
      <c r="T26" s="28">
        <v>2</v>
      </c>
      <c r="U26" s="30">
        <v>5</v>
      </c>
      <c r="V26" s="31">
        <v>3</v>
      </c>
      <c r="W26" s="28"/>
      <c r="X26" s="28">
        <v>2</v>
      </c>
      <c r="Y26" s="30">
        <v>5</v>
      </c>
      <c r="Z26" s="31"/>
      <c r="AA26" s="28"/>
      <c r="AB26" s="28"/>
      <c r="AC26" s="30"/>
      <c r="AD26" s="31"/>
      <c r="AE26" s="28"/>
      <c r="AF26" s="28"/>
      <c r="AG26" s="30"/>
      <c r="AH26" s="20"/>
    </row>
    <row r="27" spans="1:34" ht="33.75" x14ac:dyDescent="0.2">
      <c r="A27" s="28">
        <v>5</v>
      </c>
      <c r="B27" s="29" t="s">
        <v>54</v>
      </c>
      <c r="C27" s="29" t="s">
        <v>55</v>
      </c>
      <c r="D27" s="28">
        <v>90</v>
      </c>
      <c r="E27" s="28">
        <v>90</v>
      </c>
      <c r="F27" s="28">
        <v>3</v>
      </c>
      <c r="G27" s="28">
        <v>3</v>
      </c>
      <c r="H27" s="28"/>
      <c r="I27" s="28">
        <v>1</v>
      </c>
      <c r="J27" s="28">
        <v>28</v>
      </c>
      <c r="K27" s="28">
        <v>24</v>
      </c>
      <c r="L27" s="28">
        <v>12</v>
      </c>
      <c r="M27" s="28"/>
      <c r="N27" s="28">
        <v>12</v>
      </c>
      <c r="O27" s="28">
        <v>4</v>
      </c>
      <c r="P27" s="28">
        <v>62</v>
      </c>
      <c r="Q27" s="30">
        <v>0.69</v>
      </c>
      <c r="R27" s="31">
        <v>2</v>
      </c>
      <c r="S27" s="28"/>
      <c r="T27" s="28">
        <v>2</v>
      </c>
      <c r="U27" s="30">
        <v>4</v>
      </c>
      <c r="V27" s="31"/>
      <c r="W27" s="28"/>
      <c r="X27" s="28"/>
      <c r="Y27" s="30"/>
      <c r="Z27" s="31"/>
      <c r="AA27" s="28"/>
      <c r="AB27" s="28"/>
      <c r="AC27" s="30"/>
      <c r="AD27" s="31"/>
      <c r="AE27" s="28"/>
      <c r="AF27" s="28"/>
      <c r="AG27" s="30"/>
      <c r="AH27" s="20"/>
    </row>
    <row r="28" spans="1:34" x14ac:dyDescent="0.2">
      <c r="A28" s="24"/>
      <c r="B28" s="25"/>
      <c r="C28" s="32" t="s">
        <v>46</v>
      </c>
      <c r="D28" s="24"/>
      <c r="E28" s="24">
        <f>SUM(E23:E27)</f>
        <v>810</v>
      </c>
      <c r="F28" s="24">
        <f>SUM(F23:F27)</f>
        <v>27</v>
      </c>
      <c r="G28" s="24">
        <f>SUM(G23:G27)</f>
        <v>27</v>
      </c>
      <c r="H28" s="24"/>
      <c r="I28" s="24"/>
      <c r="J28" s="24">
        <f>SUM(J23:J27)</f>
        <v>323</v>
      </c>
      <c r="K28" s="24">
        <f>SUM(K23:K27)</f>
        <v>277</v>
      </c>
      <c r="L28" s="24">
        <f>SUM(L23:L27)</f>
        <v>155</v>
      </c>
      <c r="M28" s="24">
        <f>SUM(M23:M27)</f>
        <v>0</v>
      </c>
      <c r="N28" s="24">
        <f>SUM(N23:N27)</f>
        <v>122</v>
      </c>
      <c r="O28" s="24">
        <f>SUM(O23:O27)</f>
        <v>46</v>
      </c>
      <c r="P28" s="24">
        <f>SUM(P23:P27)</f>
        <v>487</v>
      </c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4" x14ac:dyDescent="0.2">
      <c r="A29" s="24"/>
      <c r="B29" s="2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4" ht="12.75" x14ac:dyDescent="0.2">
      <c r="A30" s="24"/>
      <c r="B30" s="25"/>
      <c r="C30" s="33" t="s">
        <v>56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4" ht="12.75" x14ac:dyDescent="0.2">
      <c r="A31" s="24"/>
      <c r="B31" s="25"/>
      <c r="C31" s="33" t="s">
        <v>57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4" ht="13.5" x14ac:dyDescent="0.25">
      <c r="A32" s="24"/>
      <c r="B32" s="34"/>
      <c r="C32" s="35"/>
      <c r="D32" s="35"/>
      <c r="E32" s="35"/>
      <c r="F32" s="35"/>
      <c r="G32" s="35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4" x14ac:dyDescent="0.2">
      <c r="A33" s="28">
        <v>1</v>
      </c>
      <c r="B33" s="29" t="s">
        <v>58</v>
      </c>
      <c r="C33" s="29"/>
      <c r="D33" s="28">
        <v>120</v>
      </c>
      <c r="E33" s="28">
        <v>120</v>
      </c>
      <c r="F33" s="28">
        <v>4</v>
      </c>
      <c r="G33" s="28">
        <v>4</v>
      </c>
      <c r="H33" s="28"/>
      <c r="I33" s="28">
        <v>4</v>
      </c>
      <c r="J33" s="28"/>
      <c r="K33" s="28"/>
      <c r="L33" s="28"/>
      <c r="M33" s="28"/>
      <c r="N33" s="28"/>
      <c r="O33" s="28"/>
      <c r="P33" s="28"/>
      <c r="Q33" s="30"/>
      <c r="R33" s="31"/>
      <c r="S33" s="28"/>
      <c r="T33" s="28"/>
      <c r="U33" s="30"/>
      <c r="V33" s="31"/>
      <c r="W33" s="28"/>
      <c r="X33" s="28"/>
      <c r="Y33" s="30"/>
      <c r="Z33" s="31"/>
      <c r="AA33" s="28"/>
      <c r="AB33" s="28"/>
      <c r="AC33" s="30"/>
      <c r="AD33" s="31"/>
      <c r="AE33" s="28"/>
      <c r="AF33" s="28"/>
      <c r="AG33" s="30"/>
      <c r="AH33" s="20"/>
    </row>
    <row r="34" spans="1:34" x14ac:dyDescent="0.2">
      <c r="A34" s="24"/>
      <c r="B34" s="25"/>
      <c r="C34" s="32" t="s">
        <v>46</v>
      </c>
      <c r="D34" s="24"/>
      <c r="E34" s="24">
        <f>SUM(E33:E33)</f>
        <v>120</v>
      </c>
      <c r="F34" s="24">
        <f>SUM(F33:F33)</f>
        <v>4</v>
      </c>
      <c r="G34" s="24">
        <f>SUM(G33:G33)</f>
        <v>4</v>
      </c>
      <c r="H34" s="24"/>
      <c r="I34" s="24"/>
      <c r="J34" s="24">
        <f>SUM(J33:J33)</f>
        <v>0</v>
      </c>
      <c r="K34" s="24">
        <f>SUM(K33:K33)</f>
        <v>0</v>
      </c>
      <c r="L34" s="24">
        <f>SUM(L33:L33)</f>
        <v>0</v>
      </c>
      <c r="M34" s="24">
        <f>SUM(M33:M33)</f>
        <v>0</v>
      </c>
      <c r="N34" s="24">
        <f>SUM(N33:N33)</f>
        <v>0</v>
      </c>
      <c r="O34" s="24">
        <f>SUM(O33:O33)</f>
        <v>0</v>
      </c>
      <c r="P34" s="24">
        <f>SUM(P33:P33)</f>
        <v>0</v>
      </c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4" x14ac:dyDescent="0.2">
      <c r="A35" s="24"/>
      <c r="B35" s="2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4" ht="12.75" x14ac:dyDescent="0.2">
      <c r="A36" s="24"/>
      <c r="B36" s="25"/>
      <c r="C36" s="33" t="s">
        <v>59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4" ht="13.5" x14ac:dyDescent="0.25">
      <c r="A37" s="24"/>
      <c r="B37" s="34"/>
      <c r="C37" s="35"/>
      <c r="D37" s="35"/>
      <c r="E37" s="35"/>
      <c r="F37" s="35"/>
      <c r="G37" s="3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4" x14ac:dyDescent="0.2">
      <c r="A38" s="28">
        <v>1</v>
      </c>
      <c r="B38" s="29" t="s">
        <v>60</v>
      </c>
      <c r="C38" s="29"/>
      <c r="D38" s="28">
        <v>120</v>
      </c>
      <c r="E38" s="28">
        <v>120</v>
      </c>
      <c r="F38" s="28">
        <v>4</v>
      </c>
      <c r="G38" s="28">
        <v>4</v>
      </c>
      <c r="H38" s="28"/>
      <c r="I38" s="28">
        <v>4</v>
      </c>
      <c r="J38" s="28"/>
      <c r="K38" s="28"/>
      <c r="L38" s="28"/>
      <c r="M38" s="28"/>
      <c r="N38" s="28"/>
      <c r="O38" s="28"/>
      <c r="P38" s="28"/>
      <c r="Q38" s="30"/>
      <c r="R38" s="31"/>
      <c r="S38" s="28"/>
      <c r="T38" s="28"/>
      <c r="U38" s="30"/>
      <c r="V38" s="31"/>
      <c r="W38" s="28"/>
      <c r="X38" s="28"/>
      <c r="Y38" s="30"/>
      <c r="Z38" s="31"/>
      <c r="AA38" s="28"/>
      <c r="AB38" s="28"/>
      <c r="AC38" s="30"/>
      <c r="AD38" s="31"/>
      <c r="AE38" s="28"/>
      <c r="AF38" s="28"/>
      <c r="AG38" s="30"/>
      <c r="AH38" s="20"/>
    </row>
    <row r="39" spans="1:34" x14ac:dyDescent="0.2">
      <c r="A39" s="28">
        <v>2</v>
      </c>
      <c r="B39" s="29" t="s">
        <v>61</v>
      </c>
      <c r="C39" s="29"/>
      <c r="D39" s="28">
        <v>120</v>
      </c>
      <c r="E39" s="28">
        <v>120</v>
      </c>
      <c r="F39" s="28">
        <v>4</v>
      </c>
      <c r="G39" s="28">
        <v>4</v>
      </c>
      <c r="H39" s="28"/>
      <c r="I39" s="28">
        <v>4</v>
      </c>
      <c r="J39" s="28"/>
      <c r="K39" s="28"/>
      <c r="L39" s="28"/>
      <c r="M39" s="28"/>
      <c r="N39" s="28"/>
      <c r="O39" s="28"/>
      <c r="P39" s="28"/>
      <c r="Q39" s="30"/>
      <c r="R39" s="31"/>
      <c r="S39" s="28"/>
      <c r="T39" s="28"/>
      <c r="U39" s="30"/>
      <c r="V39" s="31"/>
      <c r="W39" s="28"/>
      <c r="X39" s="28"/>
      <c r="Y39" s="30"/>
      <c r="Z39" s="31"/>
      <c r="AA39" s="28"/>
      <c r="AB39" s="28"/>
      <c r="AC39" s="30"/>
      <c r="AD39" s="31"/>
      <c r="AE39" s="28"/>
      <c r="AF39" s="28"/>
      <c r="AG39" s="30"/>
      <c r="AH39" s="20"/>
    </row>
    <row r="40" spans="1:34" x14ac:dyDescent="0.2">
      <c r="A40" s="28">
        <v>3</v>
      </c>
      <c r="B40" s="29" t="s">
        <v>62</v>
      </c>
      <c r="C40" s="29"/>
      <c r="D40" s="28">
        <v>120</v>
      </c>
      <c r="E40" s="28">
        <v>120</v>
      </c>
      <c r="F40" s="28">
        <v>4</v>
      </c>
      <c r="G40" s="28">
        <v>4</v>
      </c>
      <c r="H40" s="28"/>
      <c r="I40" s="28">
        <v>4</v>
      </c>
      <c r="J40" s="28"/>
      <c r="K40" s="28"/>
      <c r="L40" s="28"/>
      <c r="M40" s="28"/>
      <c r="N40" s="28"/>
      <c r="O40" s="28"/>
      <c r="P40" s="28"/>
      <c r="Q40" s="30"/>
      <c r="R40" s="31"/>
      <c r="S40" s="28"/>
      <c r="T40" s="28"/>
      <c r="U40" s="30"/>
      <c r="V40" s="31"/>
      <c r="W40" s="28"/>
      <c r="X40" s="28"/>
      <c r="Y40" s="30"/>
      <c r="Z40" s="31"/>
      <c r="AA40" s="28"/>
      <c r="AB40" s="28"/>
      <c r="AC40" s="30"/>
      <c r="AD40" s="31"/>
      <c r="AE40" s="28"/>
      <c r="AF40" s="28"/>
      <c r="AG40" s="30"/>
      <c r="AH40" s="20"/>
    </row>
    <row r="41" spans="1:34" x14ac:dyDescent="0.2">
      <c r="A41" s="28">
        <v>4</v>
      </c>
      <c r="B41" s="29" t="s">
        <v>63</v>
      </c>
      <c r="C41" s="29"/>
      <c r="D41" s="28">
        <v>120</v>
      </c>
      <c r="E41" s="28">
        <v>120</v>
      </c>
      <c r="F41" s="28">
        <v>4</v>
      </c>
      <c r="G41" s="28">
        <v>4</v>
      </c>
      <c r="H41" s="28"/>
      <c r="I41" s="28">
        <v>4</v>
      </c>
      <c r="J41" s="28"/>
      <c r="K41" s="28"/>
      <c r="L41" s="28"/>
      <c r="M41" s="28"/>
      <c r="N41" s="28"/>
      <c r="O41" s="28"/>
      <c r="P41" s="28"/>
      <c r="Q41" s="30"/>
      <c r="R41" s="31"/>
      <c r="S41" s="28"/>
      <c r="T41" s="28"/>
      <c r="U41" s="30"/>
      <c r="V41" s="31"/>
      <c r="W41" s="28"/>
      <c r="X41" s="28"/>
      <c r="Y41" s="30"/>
      <c r="Z41" s="31"/>
      <c r="AA41" s="28"/>
      <c r="AB41" s="28"/>
      <c r="AC41" s="30"/>
      <c r="AD41" s="31"/>
      <c r="AE41" s="28"/>
      <c r="AF41" s="28"/>
      <c r="AG41" s="30"/>
      <c r="AH41" s="20"/>
    </row>
    <row r="42" spans="1:34" x14ac:dyDescent="0.2">
      <c r="A42" s="28">
        <v>5</v>
      </c>
      <c r="B42" s="29" t="s">
        <v>64</v>
      </c>
      <c r="C42" s="29"/>
      <c r="D42" s="28">
        <v>120</v>
      </c>
      <c r="E42" s="28">
        <v>120</v>
      </c>
      <c r="F42" s="28">
        <v>4</v>
      </c>
      <c r="G42" s="28">
        <v>4</v>
      </c>
      <c r="H42" s="28"/>
      <c r="I42" s="28">
        <v>4</v>
      </c>
      <c r="J42" s="28"/>
      <c r="K42" s="28"/>
      <c r="L42" s="28"/>
      <c r="M42" s="28"/>
      <c r="N42" s="28"/>
      <c r="O42" s="28"/>
      <c r="P42" s="28"/>
      <c r="Q42" s="30"/>
      <c r="R42" s="31"/>
      <c r="S42" s="28"/>
      <c r="T42" s="28"/>
      <c r="U42" s="30"/>
      <c r="V42" s="31"/>
      <c r="W42" s="28"/>
      <c r="X42" s="28"/>
      <c r="Y42" s="30"/>
      <c r="Z42" s="31"/>
      <c r="AA42" s="28"/>
      <c r="AB42" s="28"/>
      <c r="AC42" s="30"/>
      <c r="AD42" s="31"/>
      <c r="AE42" s="28"/>
      <c r="AF42" s="28"/>
      <c r="AG42" s="30"/>
      <c r="AH42" s="20"/>
    </row>
    <row r="43" spans="1:34" x14ac:dyDescent="0.2">
      <c r="A43" s="24"/>
      <c r="B43" s="25"/>
      <c r="C43" s="32" t="s">
        <v>46</v>
      </c>
      <c r="D43" s="24"/>
      <c r="E43" s="24">
        <f>SUM(E38:E42)</f>
        <v>600</v>
      </c>
      <c r="F43" s="24">
        <f>SUM(F38:F42)</f>
        <v>20</v>
      </c>
      <c r="G43" s="24">
        <f>SUM(G38:G42)</f>
        <v>20</v>
      </c>
      <c r="H43" s="24"/>
      <c r="I43" s="24"/>
      <c r="J43" s="24">
        <f>SUM(J38:J42)</f>
        <v>0</v>
      </c>
      <c r="K43" s="24">
        <f>SUM(K38:K42)</f>
        <v>0</v>
      </c>
      <c r="L43" s="24">
        <f>SUM(L38:L42)</f>
        <v>0</v>
      </c>
      <c r="M43" s="24">
        <f>SUM(M38:M42)</f>
        <v>0</v>
      </c>
      <c r="N43" s="24">
        <f>SUM(N38:N42)</f>
        <v>0</v>
      </c>
      <c r="O43" s="24">
        <f>SUM(O38:O42)</f>
        <v>0</v>
      </c>
      <c r="P43" s="24">
        <f>SUM(P38:P42)</f>
        <v>0</v>
      </c>
      <c r="Q43" s="24"/>
      <c r="R43" s="24"/>
      <c r="S43" s="24"/>
      <c r="T43" s="24"/>
      <c r="U43" s="24"/>
      <c r="V43" s="24"/>
      <c r="W43" s="24" t="s">
        <v>65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4" ht="15" x14ac:dyDescent="0.2">
      <c r="A44" s="24"/>
      <c r="B44" s="25"/>
      <c r="C44" s="36" t="s">
        <v>66</v>
      </c>
      <c r="D44" s="37"/>
      <c r="E44" s="37">
        <v>1800</v>
      </c>
      <c r="F44" s="37"/>
      <c r="G44" s="37">
        <v>60</v>
      </c>
      <c r="H44" s="37"/>
      <c r="I44" s="37"/>
      <c r="J44" s="37">
        <v>414</v>
      </c>
      <c r="K44" s="37">
        <v>357</v>
      </c>
      <c r="L44" s="37">
        <v>171</v>
      </c>
      <c r="M44" s="37">
        <v>0</v>
      </c>
      <c r="N44" s="37">
        <v>186</v>
      </c>
      <c r="O44" s="37">
        <v>57</v>
      </c>
      <c r="P44" s="37">
        <v>666</v>
      </c>
      <c r="Q44" s="37"/>
      <c r="R44" s="38">
        <v>21</v>
      </c>
      <c r="S44" s="39"/>
      <c r="T44" s="39"/>
      <c r="U44" s="39"/>
      <c r="V44" s="38">
        <v>21</v>
      </c>
      <c r="W44" s="39"/>
      <c r="X44" s="39"/>
      <c r="Y44" s="39"/>
      <c r="Z44" s="38">
        <v>9</v>
      </c>
      <c r="AA44" s="39"/>
      <c r="AB44" s="39"/>
      <c r="AC44" s="39"/>
      <c r="AD44" s="38">
        <v>6</v>
      </c>
      <c r="AE44" s="39"/>
      <c r="AF44" s="39"/>
      <c r="AG44" s="39"/>
    </row>
    <row r="45" spans="1:34" ht="12" x14ac:dyDescent="0.2">
      <c r="A45" s="24"/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7" t="s">
        <v>67</v>
      </c>
      <c r="S45" s="24"/>
      <c r="T45" s="24"/>
      <c r="U45" s="24"/>
      <c r="V45" s="24"/>
      <c r="W45" s="24"/>
      <c r="X45" s="24"/>
      <c r="Y45" s="24"/>
      <c r="Z45" s="27" t="s">
        <v>67</v>
      </c>
      <c r="AA45" s="24"/>
      <c r="AB45" s="24"/>
      <c r="AC45" s="24"/>
      <c r="AD45" s="24"/>
      <c r="AE45" s="24"/>
      <c r="AF45" s="24"/>
      <c r="AG45" s="24"/>
    </row>
    <row r="46" spans="1:34" ht="12" x14ac:dyDescent="0.2">
      <c r="A46" s="24"/>
      <c r="B46" s="2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68</v>
      </c>
      <c r="S46" s="24"/>
      <c r="T46" s="24"/>
      <c r="U46" s="24"/>
      <c r="V46" s="24"/>
      <c r="W46" s="24"/>
      <c r="X46" s="24"/>
      <c r="Y46" s="24"/>
      <c r="Z46" s="27" t="s">
        <v>69</v>
      </c>
      <c r="AA46" s="24"/>
      <c r="AB46" s="24"/>
      <c r="AC46" s="24"/>
      <c r="AD46" s="24"/>
      <c r="AE46" s="24"/>
      <c r="AF46" s="24"/>
      <c r="AG46" s="24"/>
    </row>
    <row r="47" spans="1:34" ht="12.75" x14ac:dyDescent="0.2">
      <c r="A47" s="24"/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</row>
    <row r="48" spans="1:34" ht="24.75" customHeight="1" x14ac:dyDescent="0.25">
      <c r="A48" s="24"/>
      <c r="B48" s="40"/>
      <c r="C48" s="41"/>
      <c r="D48" s="42" t="s">
        <v>70</v>
      </c>
      <c r="E48" s="43"/>
      <c r="F48" s="43"/>
      <c r="G48" s="43"/>
      <c r="H48" s="43"/>
      <c r="I48" s="43"/>
      <c r="J48" s="43"/>
      <c r="K48" s="43"/>
      <c r="L48" s="43"/>
      <c r="M48" s="41"/>
      <c r="N48" s="41"/>
      <c r="O48" s="41"/>
      <c r="P48" s="41"/>
      <c r="Q48" s="41"/>
      <c r="R48" s="41"/>
      <c r="S48" s="41"/>
      <c r="T48" s="41" t="s">
        <v>71</v>
      </c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1:33" ht="12.75" x14ac:dyDescent="0.2">
      <c r="A49" s="24"/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12.75" x14ac:dyDescent="0.2">
      <c r="A50" s="24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ht="24.75" customHeight="1" x14ac:dyDescent="0.2">
      <c r="A51" s="24"/>
      <c r="B51" s="40"/>
      <c r="C51" s="41"/>
      <c r="D51" s="44" t="s">
        <v>72</v>
      </c>
      <c r="E51" s="45"/>
      <c r="F51" s="45"/>
      <c r="G51" s="45"/>
      <c r="H51" s="45"/>
      <c r="I51" s="45"/>
      <c r="J51" s="45"/>
      <c r="K51" s="45"/>
      <c r="L51" s="45"/>
      <c r="M51" s="45"/>
      <c r="N51" s="41"/>
      <c r="O51" s="41"/>
      <c r="P51" s="41"/>
      <c r="Q51" s="41"/>
      <c r="R51" s="41"/>
      <c r="S51" s="41"/>
      <c r="T51" s="41" t="s">
        <v>73</v>
      </c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x14ac:dyDescent="0.2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24"/>
      <c r="B53" s="25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24"/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24"/>
      <c r="B55" s="25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</sheetData>
  <sheetProtection algorithmName="SHA-512" hashValue="njAYz6gJSu4lZlIT+8sZK1zTvHWbiUQ/8SQCwsCN1RG6ywnqfrPflvU+kYRNfA79+eQ9UUXxbxMd+mWcwQNEcw==" saltValue="eglpPq/oLhg9/aOP8NQ1+Q==" spinCount="100000" sheet="1" objects="1" scenarios="1"/>
  <mergeCells count="62">
    <mergeCell ref="R44:U44"/>
    <mergeCell ref="V44:Y44"/>
    <mergeCell ref="Z44:AC44"/>
    <mergeCell ref="AD44:AG44"/>
    <mergeCell ref="D48:L48"/>
    <mergeCell ref="D51:M51"/>
    <mergeCell ref="AF8:AF14"/>
    <mergeCell ref="AG8:AG14"/>
    <mergeCell ref="AH4:AH14"/>
    <mergeCell ref="C15:E15"/>
    <mergeCell ref="B32:G32"/>
    <mergeCell ref="B37:G37"/>
    <mergeCell ref="Z8:Z14"/>
    <mergeCell ref="AA8:AA14"/>
    <mergeCell ref="AB8:AB14"/>
    <mergeCell ref="AC8:AC14"/>
    <mergeCell ref="AD8:AD14"/>
    <mergeCell ref="AE8:AE14"/>
    <mergeCell ref="T8:T14"/>
    <mergeCell ref="U8:U14"/>
    <mergeCell ref="V8:V14"/>
    <mergeCell ref="W8:W14"/>
    <mergeCell ref="X8:X14"/>
    <mergeCell ref="Y8:Y14"/>
    <mergeCell ref="K9:K14"/>
    <mergeCell ref="L9:L14"/>
    <mergeCell ref="M9:M14"/>
    <mergeCell ref="N9:N14"/>
    <mergeCell ref="R8:R14"/>
    <mergeCell ref="S8:S14"/>
    <mergeCell ref="D8:D14"/>
    <mergeCell ref="E8:E14"/>
    <mergeCell ref="F8:F14"/>
    <mergeCell ref="G8:G14"/>
    <mergeCell ref="H8:H14"/>
    <mergeCell ref="I8:I14"/>
    <mergeCell ref="D7:E7"/>
    <mergeCell ref="F7:G7"/>
    <mergeCell ref="R7:T7"/>
    <mergeCell ref="V7:X7"/>
    <mergeCell ref="Z7:AB7"/>
    <mergeCell ref="AD7:AF7"/>
    <mergeCell ref="J4:O7"/>
    <mergeCell ref="O8:O14"/>
    <mergeCell ref="P4:Q7"/>
    <mergeCell ref="P8:P14"/>
    <mergeCell ref="Q8:Q14"/>
    <mergeCell ref="R4:AG4"/>
    <mergeCell ref="R5:Y5"/>
    <mergeCell ref="Z5:AG5"/>
    <mergeCell ref="J8:J14"/>
    <mergeCell ref="K8:N8"/>
    <mergeCell ref="A1:AH1"/>
    <mergeCell ref="R6:U6"/>
    <mergeCell ref="V6:Y6"/>
    <mergeCell ref="Z6:AC6"/>
    <mergeCell ref="AD6:AG6"/>
    <mergeCell ref="A4:A14"/>
    <mergeCell ref="B4:B14"/>
    <mergeCell ref="C4:C14"/>
    <mergeCell ref="D4:G6"/>
    <mergeCell ref="H4:I7"/>
  </mergeCells>
  <pageMargins left="0.27777777777777779" right="0.27777777777777779" top="0.25" bottom="0.3888888888888889" header="0.3" footer="0"/>
  <pageSetup paperSize="9" fitToHeight="4" orientation="landscape" r:id="rId1"/>
  <headerFooter>
    <oddFooter xml:space="preserve">&amp;L&amp;8Сформовано в ІАС "Деканат"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6 курс</vt:lpstr>
      <vt:lpstr>5 курс</vt:lpstr>
      <vt:lpstr>'5 курс'!Заголовки_для_печати</vt:lpstr>
      <vt:lpstr>'6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БИТ</dc:creator>
  <cp:lastModifiedBy>БИТ</cp:lastModifiedBy>
  <dcterms:created xsi:type="dcterms:W3CDTF">2023-09-09T13:01:20Z</dcterms:created>
  <dcterms:modified xsi:type="dcterms:W3CDTF">2023-09-09T13:02:44Z</dcterms:modified>
</cp:coreProperties>
</file>