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0" windowWidth="13250" windowHeight="10010"/>
  </bookViews>
  <sheets>
    <sheet name="2 курс" sheetId="2" r:id="rId1"/>
  </sheets>
  <definedNames>
    <definedName name="_xlnm.Print_Titles" localSheetId="0">'2 курс'!$3:$14</definedName>
  </definedNames>
  <calcPr calcId="124519" fullCalcOnLoad="1"/>
</workbook>
</file>

<file path=xl/calcChain.xml><?xml version="1.0" encoding="utf-8"?>
<calcChain xmlns="http://schemas.openxmlformats.org/spreadsheetml/2006/main">
  <c r="P46" i="2"/>
  <c r="O46"/>
  <c r="N46"/>
  <c r="M46"/>
  <c r="L46"/>
  <c r="K46"/>
  <c r="J46"/>
  <c r="G46"/>
  <c r="F46"/>
  <c r="E46"/>
  <c r="P41"/>
  <c r="O41"/>
  <c r="N41"/>
  <c r="M41"/>
  <c r="L41"/>
  <c r="K41"/>
  <c r="J41"/>
  <c r="G41"/>
  <c r="F41"/>
  <c r="E41"/>
  <c r="P28"/>
  <c r="O28"/>
  <c r="N28"/>
  <c r="M28"/>
  <c r="L28"/>
  <c r="K28"/>
  <c r="J28"/>
  <c r="G28"/>
  <c r="F28"/>
  <c r="E28"/>
  <c r="P24"/>
  <c r="O24"/>
  <c r="N24"/>
  <c r="M24"/>
  <c r="L24"/>
  <c r="K24"/>
  <c r="J24"/>
  <c r="G24"/>
  <c r="F24"/>
  <c r="E24"/>
</calcChain>
</file>

<file path=xl/sharedStrings.xml><?xml version="1.0" encoding="utf-8"?>
<sst xmlns="http://schemas.openxmlformats.org/spreadsheetml/2006/main" count="114" uniqueCount="86">
  <si>
    <t>ПЛАН ОСВІТНЬОГО ПРОЦЕСУ БАКАЛАВРІВ У ГАЛУЗІ ЗНАНЬ 17 Електроніка та телекомунікації  ЗА СПЕЦІАЛЬНІСТЮ     172 Телекомунікації та радіотехніка</t>
  </si>
  <si>
    <t>спеціалізація:  "Телекомунікаційні системи та мережі"</t>
  </si>
  <si>
    <t xml:space="preserve"> рік прийому  2018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</si>
  <si>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</si>
  <si>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</si>
  <si>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</si>
  <si>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</si>
  <si>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</si>
  <si>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</si>
  <si>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</si>
  <si>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</si>
  <si>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</si>
  <si>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</si>
  <si>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</si>
  <si>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</si>
  <si>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</si>
  <si>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</si>
  <si>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</si>
  <si>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</si>
  <si>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</si>
  <si>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</si>
  <si>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</si>
  <si>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</si>
  <si>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</si>
  <si>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</si>
  <si>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</si>
  <si>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</si>
  <si>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</si>
  <si>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</si>
  <si>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</si>
  <si>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</si>
  <si>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</si>
  <si>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</si>
  <si>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</si>
  <si>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</si>
  <si>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</si>
  <si>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</si>
  <si>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</si>
  <si>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Разом :</t>
  </si>
  <si>
    <t>1.2.2 Фахові дисципліни за спеціальністю</t>
  </si>
  <si>
    <t>Безпеки інформації та телекомунікацій</t>
  </si>
  <si>
    <t xml:space="preserve">1.3 Практична підготовка </t>
  </si>
  <si>
    <t xml:space="preserve">2. ВИБІРКОВА ЧАСТИНА </t>
  </si>
  <si>
    <t xml:space="preserve">2.1 Блок спеціалізації </t>
  </si>
  <si>
    <t>Вариант №1</t>
  </si>
  <si>
    <t>Годин на тиждень</t>
  </si>
  <si>
    <t>Всього :</t>
  </si>
  <si>
    <t>Екзаменів       5</t>
  </si>
  <si>
    <t>Заліків         5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</si>
  <si>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</si>
  <si>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</si>
  <si>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</si>
  <si>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</si>
  <si>
    <t>2019-2020 навчальний рік                 2-й курс</t>
  </si>
  <si>
    <t>2 -й курс(бакалавр), годин на тиждень</t>
  </si>
  <si>
    <t>3 -й семестр</t>
  </si>
  <si>
    <t>4 -й семестр</t>
  </si>
  <si>
    <t>Теорія електричних кіл та сигналів</t>
  </si>
  <si>
    <t>Напрямні системи електричного та оптичного зв'язку</t>
  </si>
  <si>
    <t>Обчислювальна техніка та мікропроцесори</t>
  </si>
  <si>
    <t>Основи телебачення та радіомовлення</t>
  </si>
  <si>
    <t>Телекомунікаційні системи передачі</t>
  </si>
  <si>
    <t>Теорія електричного зв'язку</t>
  </si>
  <si>
    <t>Технічна електродинаміка</t>
  </si>
  <si>
    <t>Виробнича практика</t>
  </si>
  <si>
    <t>Пристрої надвисоких частот та антени</t>
  </si>
  <si>
    <t>Організація баз даних та знань</t>
  </si>
  <si>
    <t>Системного аналізу та управління</t>
  </si>
  <si>
    <t>Курсовий проект з теорії електричного зв'язку</t>
  </si>
  <si>
    <t>Курсовий проект з теорії електричних кіл та сигналів</t>
  </si>
  <si>
    <t>Цифрова обробка сигналів</t>
  </si>
  <si>
    <t>Метрологія, стандартизація, сертифікація та управління якістю</t>
  </si>
  <si>
    <t>Метрології та інформаційно-вимірювальних технологій</t>
  </si>
  <si>
    <t>Основи теорії систем</t>
  </si>
  <si>
    <t>Сигнали та процеси в радіотехніці та зв'язку</t>
  </si>
  <si>
    <t>3 ФАКУЛЬТАТИВНІ ДИСЦИПЛІНИ</t>
  </si>
  <si>
    <t>Додаткове навчання</t>
  </si>
  <si>
    <t>Військової підготовки</t>
  </si>
  <si>
    <t>6;8;10</t>
  </si>
  <si>
    <t>Фізична культура і спорт (факультатив)</t>
  </si>
  <si>
    <t>Фізичного виховання та спорту</t>
  </si>
  <si>
    <t>6;8</t>
  </si>
  <si>
    <t>*Дисципліна "Фізична культура і спорт (факультатив)" планується як факультативна</t>
  </si>
  <si>
    <t>**Дисципліна "Додаткове навчання" ("Військова підготовка") планується як факультатив</t>
  </si>
  <si>
    <t>Заліків         4</t>
  </si>
  <si>
    <t>Екзаменів      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</si>
</sst>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1.5">
      <c r="A2" s="3"/>
      <c r="B2" s="4" t="s">
        <v>3</v>
      </c>
      <c r="C2" s="3"/>
      <c r="D2" s="3" t="s">
        <v>53</v>
      </c>
      <c r="E2" s="3"/>
      <c r="F2" s="3"/>
    </row>
    <row r="3" spans="1:34" ht="11.5">
      <c r="A3" s="8"/>
      <c r="B3" s="9" t="s">
        <v>2</v>
      </c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41" t="s">
        <v>4</v>
      </c>
      <c r="Z3" s="41"/>
      <c r="AA3" s="41"/>
      <c r="AB3" s="41"/>
      <c r="AC3" s="41"/>
      <c r="AD3" s="10"/>
      <c r="AE3" s="10"/>
      <c r="AF3" s="10"/>
      <c r="AG3" s="10"/>
    </row>
    <row r="4" spans="1:34" ht="11.5">
      <c r="A4" s="26" t="s">
        <v>9</v>
      </c>
      <c r="B4" s="44" t="s">
        <v>10</v>
      </c>
      <c r="C4" s="44" t="s">
        <v>11</v>
      </c>
      <c r="D4" s="37" t="s">
        <v>12</v>
      </c>
      <c r="E4" s="38"/>
      <c r="F4" s="38"/>
      <c r="G4" s="38"/>
      <c r="H4" s="37" t="s">
        <v>13</v>
      </c>
      <c r="I4" s="38"/>
      <c r="J4" s="37" t="s">
        <v>14</v>
      </c>
      <c r="K4" s="38"/>
      <c r="L4" s="38"/>
      <c r="M4" s="38"/>
      <c r="N4" s="38"/>
      <c r="O4" s="38"/>
      <c r="P4" s="37" t="s">
        <v>16</v>
      </c>
      <c r="Q4" s="38"/>
      <c r="R4" s="36" t="s">
        <v>54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0"/>
    </row>
    <row r="5" spans="1:34" ht="11.5">
      <c r="A5" s="43"/>
      <c r="B5" s="45"/>
      <c r="C5" s="4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6" t="s">
        <v>55</v>
      </c>
      <c r="S5" s="36"/>
      <c r="T5" s="36"/>
      <c r="U5" s="36"/>
      <c r="V5" s="36"/>
      <c r="W5" s="36"/>
      <c r="X5" s="36"/>
      <c r="Y5" s="36"/>
      <c r="Z5" s="36" t="s">
        <v>56</v>
      </c>
      <c r="AA5" s="36"/>
      <c r="AB5" s="36"/>
      <c r="AC5" s="36"/>
      <c r="AD5" s="36"/>
      <c r="AE5" s="36"/>
      <c r="AF5" s="36"/>
      <c r="AG5" s="36"/>
      <c r="AH5" s="31"/>
    </row>
    <row r="6" spans="1:34" s="5" customFormat="1">
      <c r="A6" s="43"/>
      <c r="B6" s="45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2" t="s">
        <v>5</v>
      </c>
      <c r="S6" s="42"/>
      <c r="T6" s="42"/>
      <c r="U6" s="42"/>
      <c r="V6" s="42" t="s">
        <v>6</v>
      </c>
      <c r="W6" s="42"/>
      <c r="X6" s="42"/>
      <c r="Y6" s="42"/>
      <c r="Z6" s="42" t="s">
        <v>7</v>
      </c>
      <c r="AA6" s="42"/>
      <c r="AB6" s="42"/>
      <c r="AC6" s="42"/>
      <c r="AD6" s="42" t="s">
        <v>8</v>
      </c>
      <c r="AE6" s="42"/>
      <c r="AF6" s="42"/>
      <c r="AG6" s="42"/>
      <c r="AH6" s="31"/>
    </row>
    <row r="7" spans="1:34" ht="11.5">
      <c r="A7" s="43"/>
      <c r="B7" s="45"/>
      <c r="C7" s="45"/>
      <c r="D7" s="36" t="s">
        <v>19</v>
      </c>
      <c r="E7" s="36"/>
      <c r="F7" s="36" t="s">
        <v>20</v>
      </c>
      <c r="G7" s="36"/>
      <c r="H7" s="38"/>
      <c r="I7" s="38"/>
      <c r="J7" s="38"/>
      <c r="K7" s="38"/>
      <c r="L7" s="38"/>
      <c r="M7" s="38"/>
      <c r="N7" s="38"/>
      <c r="O7" s="38"/>
      <c r="P7" s="38"/>
      <c r="Q7" s="38"/>
      <c r="R7" s="36">
        <v>6</v>
      </c>
      <c r="S7" s="36"/>
      <c r="T7" s="36"/>
      <c r="U7" s="6">
        <v>1</v>
      </c>
      <c r="V7" s="36">
        <v>5</v>
      </c>
      <c r="W7" s="36"/>
      <c r="X7" s="36"/>
      <c r="Y7" s="6">
        <v>1</v>
      </c>
      <c r="Z7" s="36">
        <v>8</v>
      </c>
      <c r="AA7" s="36"/>
      <c r="AB7" s="36"/>
      <c r="AC7" s="6">
        <v>1</v>
      </c>
      <c r="AD7" s="36">
        <v>7</v>
      </c>
      <c r="AE7" s="36"/>
      <c r="AF7" s="36"/>
      <c r="AG7" s="6">
        <v>1</v>
      </c>
      <c r="AH7" s="31"/>
    </row>
    <row r="8" spans="1:34" ht="11.5">
      <c r="A8" s="43"/>
      <c r="B8" s="45"/>
      <c r="C8" s="45"/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6" t="s">
        <v>27</v>
      </c>
      <c r="K8" s="36" t="s">
        <v>28</v>
      </c>
      <c r="L8" s="36"/>
      <c r="M8" s="36"/>
      <c r="N8" s="36"/>
      <c r="O8" s="26" t="s">
        <v>15</v>
      </c>
      <c r="P8" s="26" t="s">
        <v>17</v>
      </c>
      <c r="Q8" s="26" t="s">
        <v>18</v>
      </c>
      <c r="R8" s="26" t="s">
        <v>33</v>
      </c>
      <c r="S8" s="26" t="s">
        <v>34</v>
      </c>
      <c r="T8" s="26" t="s">
        <v>35</v>
      </c>
      <c r="U8" s="26" t="s">
        <v>36</v>
      </c>
      <c r="V8" s="26" t="s">
        <v>33</v>
      </c>
      <c r="W8" s="26" t="s">
        <v>34</v>
      </c>
      <c r="X8" s="26" t="s">
        <v>35</v>
      </c>
      <c r="Y8" s="26" t="s">
        <v>36</v>
      </c>
      <c r="Z8" s="26" t="s">
        <v>33</v>
      </c>
      <c r="AA8" s="26" t="s">
        <v>34</v>
      </c>
      <c r="AB8" s="26" t="s">
        <v>35</v>
      </c>
      <c r="AC8" s="26" t="s">
        <v>36</v>
      </c>
      <c r="AD8" s="26" t="s">
        <v>33</v>
      </c>
      <c r="AE8" s="26" t="s">
        <v>34</v>
      </c>
      <c r="AF8" s="26" t="s">
        <v>35</v>
      </c>
      <c r="AG8" s="26" t="s">
        <v>36</v>
      </c>
      <c r="AH8" s="31"/>
    </row>
    <row r="9" spans="1:34">
      <c r="A9" s="43"/>
      <c r="B9" s="45"/>
      <c r="C9" s="45"/>
      <c r="D9" s="26"/>
      <c r="E9" s="26"/>
      <c r="F9" s="26"/>
      <c r="G9" s="26"/>
      <c r="H9" s="26"/>
      <c r="I9" s="26"/>
      <c r="J9" s="26"/>
      <c r="K9" s="26" t="s">
        <v>29</v>
      </c>
      <c r="L9" s="26" t="s">
        <v>30</v>
      </c>
      <c r="M9" s="26" t="s">
        <v>31</v>
      </c>
      <c r="N9" s="26" t="s">
        <v>32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31"/>
    </row>
    <row r="10" spans="1:34">
      <c r="A10" s="43"/>
      <c r="B10" s="45"/>
      <c r="C10" s="4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31"/>
    </row>
    <row r="11" spans="1:34">
      <c r="A11" s="43"/>
      <c r="B11" s="45"/>
      <c r="C11" s="4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1"/>
    </row>
    <row r="12" spans="1:34">
      <c r="A12" s="43"/>
      <c r="B12" s="45"/>
      <c r="C12" s="4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1"/>
    </row>
    <row r="13" spans="1:34">
      <c r="A13" s="43"/>
      <c r="B13" s="45"/>
      <c r="C13" s="4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31"/>
    </row>
    <row r="14" spans="1:34">
      <c r="A14" s="43"/>
      <c r="B14" s="46"/>
      <c r="C14" s="4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31"/>
    </row>
    <row r="15" spans="1:34" ht="13">
      <c r="A15" s="11"/>
      <c r="B15" s="25"/>
      <c r="C15" s="32" t="s">
        <v>37</v>
      </c>
      <c r="D15" s="3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3">
      <c r="A16" s="11"/>
      <c r="B16" s="12"/>
      <c r="C16" s="19" t="s">
        <v>39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 ht="21">
      <c r="A17" s="14">
        <v>1</v>
      </c>
      <c r="B17" s="15" t="s">
        <v>57</v>
      </c>
      <c r="C17" s="15" t="s">
        <v>40</v>
      </c>
      <c r="D17" s="14">
        <v>105</v>
      </c>
      <c r="E17" s="14">
        <v>105</v>
      </c>
      <c r="F17" s="14">
        <v>3.5</v>
      </c>
      <c r="G17" s="14">
        <v>3.5</v>
      </c>
      <c r="H17" s="14"/>
      <c r="I17" s="14">
        <v>8</v>
      </c>
      <c r="J17" s="14">
        <v>68</v>
      </c>
      <c r="K17" s="14">
        <v>60</v>
      </c>
      <c r="L17" s="14">
        <v>30</v>
      </c>
      <c r="M17" s="14">
        <v>15</v>
      </c>
      <c r="N17" s="14">
        <v>15</v>
      </c>
      <c r="O17" s="14">
        <v>8</v>
      </c>
      <c r="P17" s="14">
        <v>37</v>
      </c>
      <c r="Q17" s="16">
        <v>0.35</v>
      </c>
      <c r="R17" s="17"/>
      <c r="S17" s="14"/>
      <c r="T17" s="14"/>
      <c r="U17" s="16"/>
      <c r="V17" s="17"/>
      <c r="W17" s="14"/>
      <c r="X17" s="14"/>
      <c r="Y17" s="16"/>
      <c r="Z17" s="17">
        <v>2</v>
      </c>
      <c r="AA17" s="14">
        <v>1</v>
      </c>
      <c r="AB17" s="14">
        <v>1</v>
      </c>
      <c r="AC17" s="16">
        <v>4</v>
      </c>
      <c r="AD17" s="17">
        <v>2</v>
      </c>
      <c r="AE17" s="14">
        <v>1</v>
      </c>
      <c r="AF17" s="14">
        <v>1</v>
      </c>
      <c r="AG17" s="16">
        <v>4</v>
      </c>
      <c r="AH17" s="7"/>
    </row>
    <row r="18" spans="1:34" ht="21">
      <c r="A18" s="14">
        <v>2</v>
      </c>
      <c r="B18" s="15" t="s">
        <v>58</v>
      </c>
      <c r="C18" s="15" t="s">
        <v>40</v>
      </c>
      <c r="D18" s="14">
        <v>90</v>
      </c>
      <c r="E18" s="14">
        <v>90</v>
      </c>
      <c r="F18" s="14">
        <v>3</v>
      </c>
      <c r="G18" s="14">
        <v>3</v>
      </c>
      <c r="H18" s="14">
        <v>8</v>
      </c>
      <c r="I18" s="14"/>
      <c r="J18" s="14">
        <v>32</v>
      </c>
      <c r="K18" s="14">
        <v>28</v>
      </c>
      <c r="L18" s="14">
        <v>14</v>
      </c>
      <c r="M18" s="14"/>
      <c r="N18" s="14">
        <v>14</v>
      </c>
      <c r="O18" s="14">
        <v>4</v>
      </c>
      <c r="P18" s="14">
        <v>58</v>
      </c>
      <c r="Q18" s="16">
        <v>0.64</v>
      </c>
      <c r="R18" s="17"/>
      <c r="S18" s="14"/>
      <c r="T18" s="14"/>
      <c r="U18" s="16"/>
      <c r="V18" s="17"/>
      <c r="W18" s="14"/>
      <c r="X18" s="14"/>
      <c r="Y18" s="16"/>
      <c r="Z18" s="17"/>
      <c r="AA18" s="14"/>
      <c r="AB18" s="14"/>
      <c r="AC18" s="16"/>
      <c r="AD18" s="17">
        <v>2</v>
      </c>
      <c r="AE18" s="14"/>
      <c r="AF18" s="14">
        <v>2</v>
      </c>
      <c r="AG18" s="16">
        <v>4</v>
      </c>
      <c r="AH18" s="7"/>
    </row>
    <row r="19" spans="1:34" ht="21">
      <c r="A19" s="14">
        <v>3</v>
      </c>
      <c r="B19" s="15" t="s">
        <v>59</v>
      </c>
      <c r="C19" s="15" t="s">
        <v>40</v>
      </c>
      <c r="D19" s="14">
        <v>90</v>
      </c>
      <c r="E19" s="14">
        <v>90</v>
      </c>
      <c r="F19" s="14">
        <v>3</v>
      </c>
      <c r="G19" s="14">
        <v>3</v>
      </c>
      <c r="H19" s="14">
        <v>6</v>
      </c>
      <c r="I19" s="14"/>
      <c r="J19" s="14">
        <v>33</v>
      </c>
      <c r="K19" s="14">
        <v>28</v>
      </c>
      <c r="L19" s="14">
        <v>17</v>
      </c>
      <c r="M19" s="14"/>
      <c r="N19" s="14">
        <v>11</v>
      </c>
      <c r="O19" s="14">
        <v>5</v>
      </c>
      <c r="P19" s="14">
        <v>57</v>
      </c>
      <c r="Q19" s="16">
        <v>0.63</v>
      </c>
      <c r="R19" s="17">
        <v>2</v>
      </c>
      <c r="S19" s="14"/>
      <c r="T19" s="14">
        <v>1</v>
      </c>
      <c r="U19" s="16">
        <v>3</v>
      </c>
      <c r="V19" s="17">
        <v>1</v>
      </c>
      <c r="W19" s="14"/>
      <c r="X19" s="14">
        <v>1</v>
      </c>
      <c r="Y19" s="16">
        <v>2</v>
      </c>
      <c r="Z19" s="17"/>
      <c r="AA19" s="14"/>
      <c r="AB19" s="14"/>
      <c r="AC19" s="16"/>
      <c r="AD19" s="17"/>
      <c r="AE19" s="14"/>
      <c r="AF19" s="14"/>
      <c r="AG19" s="16"/>
      <c r="AH19" s="7"/>
    </row>
    <row r="20" spans="1:34" ht="21">
      <c r="A20" s="14">
        <v>4</v>
      </c>
      <c r="B20" s="15" t="s">
        <v>60</v>
      </c>
      <c r="C20" s="15" t="s">
        <v>40</v>
      </c>
      <c r="D20" s="14">
        <v>150</v>
      </c>
      <c r="E20" s="14">
        <v>150</v>
      </c>
      <c r="F20" s="14">
        <v>5</v>
      </c>
      <c r="G20" s="14">
        <v>5</v>
      </c>
      <c r="H20" s="14">
        <v>6</v>
      </c>
      <c r="I20" s="14"/>
      <c r="J20" s="14">
        <v>52</v>
      </c>
      <c r="K20" s="14">
        <v>44</v>
      </c>
      <c r="L20" s="14">
        <v>22</v>
      </c>
      <c r="M20" s="14"/>
      <c r="N20" s="14">
        <v>22</v>
      </c>
      <c r="O20" s="14">
        <v>8</v>
      </c>
      <c r="P20" s="14">
        <v>98</v>
      </c>
      <c r="Q20" s="16">
        <v>0.65</v>
      </c>
      <c r="R20" s="17">
        <v>2</v>
      </c>
      <c r="S20" s="14"/>
      <c r="T20" s="14">
        <v>2</v>
      </c>
      <c r="U20" s="16">
        <v>4</v>
      </c>
      <c r="V20" s="17">
        <v>2</v>
      </c>
      <c r="W20" s="14"/>
      <c r="X20" s="14">
        <v>2</v>
      </c>
      <c r="Y20" s="16">
        <v>4</v>
      </c>
      <c r="Z20" s="17"/>
      <c r="AA20" s="14"/>
      <c r="AB20" s="14"/>
      <c r="AC20" s="16"/>
      <c r="AD20" s="17"/>
      <c r="AE20" s="14"/>
      <c r="AF20" s="14"/>
      <c r="AG20" s="16"/>
      <c r="AH20" s="7"/>
    </row>
    <row r="21" spans="1:34" ht="21">
      <c r="A21" s="14">
        <v>5</v>
      </c>
      <c r="B21" s="15" t="s">
        <v>61</v>
      </c>
      <c r="C21" s="15" t="s">
        <v>40</v>
      </c>
      <c r="D21" s="14">
        <v>90</v>
      </c>
      <c r="E21" s="14">
        <v>90</v>
      </c>
      <c r="F21" s="14">
        <v>3</v>
      </c>
      <c r="G21" s="14">
        <v>3</v>
      </c>
      <c r="H21" s="14"/>
      <c r="I21" s="14">
        <v>7</v>
      </c>
      <c r="J21" s="14">
        <v>36</v>
      </c>
      <c r="K21" s="14">
        <v>32</v>
      </c>
      <c r="L21" s="14">
        <v>16</v>
      </c>
      <c r="M21" s="14"/>
      <c r="N21" s="14">
        <v>16</v>
      </c>
      <c r="O21" s="14">
        <v>4</v>
      </c>
      <c r="P21" s="14">
        <v>54</v>
      </c>
      <c r="Q21" s="16">
        <v>0.6</v>
      </c>
      <c r="R21" s="17"/>
      <c r="S21" s="14"/>
      <c r="T21" s="14"/>
      <c r="U21" s="16"/>
      <c r="V21" s="17"/>
      <c r="W21" s="14"/>
      <c r="X21" s="14"/>
      <c r="Y21" s="16"/>
      <c r="Z21" s="17">
        <v>2</v>
      </c>
      <c r="AA21" s="14"/>
      <c r="AB21" s="14">
        <v>2</v>
      </c>
      <c r="AC21" s="16">
        <v>4</v>
      </c>
      <c r="AD21" s="17"/>
      <c r="AE21" s="14"/>
      <c r="AF21" s="14"/>
      <c r="AG21" s="16"/>
      <c r="AH21" s="7"/>
    </row>
    <row r="22" spans="1:34" ht="21">
      <c r="A22" s="14">
        <v>6</v>
      </c>
      <c r="B22" s="15" t="s">
        <v>62</v>
      </c>
      <c r="C22" s="15" t="s">
        <v>40</v>
      </c>
      <c r="D22" s="14">
        <v>105</v>
      </c>
      <c r="E22" s="14">
        <v>105</v>
      </c>
      <c r="F22" s="14">
        <v>3.5</v>
      </c>
      <c r="G22" s="14">
        <v>3.5</v>
      </c>
      <c r="H22" s="14"/>
      <c r="I22" s="14">
        <v>5</v>
      </c>
      <c r="J22" s="14">
        <v>42</v>
      </c>
      <c r="K22" s="14">
        <v>36</v>
      </c>
      <c r="L22" s="14">
        <v>18</v>
      </c>
      <c r="M22" s="14"/>
      <c r="N22" s="14">
        <v>18</v>
      </c>
      <c r="O22" s="14">
        <v>6</v>
      </c>
      <c r="P22" s="14">
        <v>63</v>
      </c>
      <c r="Q22" s="16">
        <v>0.6</v>
      </c>
      <c r="R22" s="17">
        <v>3</v>
      </c>
      <c r="S22" s="14"/>
      <c r="T22" s="14">
        <v>3</v>
      </c>
      <c r="U22" s="16">
        <v>6</v>
      </c>
      <c r="V22" s="17"/>
      <c r="W22" s="14"/>
      <c r="X22" s="14"/>
      <c r="Y22" s="16"/>
      <c r="Z22" s="17"/>
      <c r="AA22" s="14"/>
      <c r="AB22" s="14"/>
      <c r="AC22" s="16"/>
      <c r="AD22" s="17"/>
      <c r="AE22" s="14"/>
      <c r="AF22" s="14"/>
      <c r="AG22" s="16"/>
      <c r="AH22" s="7"/>
    </row>
    <row r="23" spans="1:34" ht="21">
      <c r="A23" s="14">
        <v>7</v>
      </c>
      <c r="B23" s="15" t="s">
        <v>63</v>
      </c>
      <c r="C23" s="15" t="s">
        <v>40</v>
      </c>
      <c r="D23" s="14">
        <v>120</v>
      </c>
      <c r="E23" s="14">
        <v>120</v>
      </c>
      <c r="F23" s="14">
        <v>4</v>
      </c>
      <c r="G23" s="14">
        <v>4</v>
      </c>
      <c r="H23" s="14">
        <v>6</v>
      </c>
      <c r="I23" s="14"/>
      <c r="J23" s="14">
        <v>39</v>
      </c>
      <c r="K23" s="14">
        <v>33</v>
      </c>
      <c r="L23" s="14">
        <v>11</v>
      </c>
      <c r="M23" s="14">
        <v>11</v>
      </c>
      <c r="N23" s="14">
        <v>11</v>
      </c>
      <c r="O23" s="14">
        <v>6</v>
      </c>
      <c r="P23" s="14">
        <v>81</v>
      </c>
      <c r="Q23" s="16">
        <v>0.68</v>
      </c>
      <c r="R23" s="17">
        <v>1</v>
      </c>
      <c r="S23" s="14">
        <v>1</v>
      </c>
      <c r="T23" s="14">
        <v>1</v>
      </c>
      <c r="U23" s="16">
        <v>3</v>
      </c>
      <c r="V23" s="17">
        <v>1</v>
      </c>
      <c r="W23" s="14">
        <v>1</v>
      </c>
      <c r="X23" s="14">
        <v>1</v>
      </c>
      <c r="Y23" s="16">
        <v>3</v>
      </c>
      <c r="Z23" s="17"/>
      <c r="AA23" s="14"/>
      <c r="AB23" s="14"/>
      <c r="AC23" s="16"/>
      <c r="AD23" s="17"/>
      <c r="AE23" s="14"/>
      <c r="AF23" s="14"/>
      <c r="AG23" s="16"/>
      <c r="AH23" s="7"/>
    </row>
    <row r="24" spans="1:34">
      <c r="A24" s="11"/>
      <c r="B24" s="12"/>
      <c r="C24" s="18" t="s">
        <v>38</v>
      </c>
      <c r="D24" s="11"/>
      <c r="E24" s="11">
        <f>SUM(E17:E23)</f>
        <v>750</v>
      </c>
      <c r="F24" s="11">
        <f>SUM(F17:F23)</f>
        <v>25</v>
      </c>
      <c r="G24" s="11">
        <f>SUM(G17:G23)</f>
        <v>25</v>
      </c>
      <c r="H24" s="11"/>
      <c r="I24" s="11"/>
      <c r="J24" s="11">
        <f t="shared" ref="J24:P24" si="0">SUM(J17:J23)</f>
        <v>302</v>
      </c>
      <c r="K24" s="11">
        <f t="shared" si="0"/>
        <v>261</v>
      </c>
      <c r="L24" s="11">
        <f t="shared" si="0"/>
        <v>128</v>
      </c>
      <c r="M24" s="11">
        <f t="shared" si="0"/>
        <v>26</v>
      </c>
      <c r="N24" s="11">
        <f t="shared" si="0"/>
        <v>107</v>
      </c>
      <c r="O24" s="11">
        <f t="shared" si="0"/>
        <v>41</v>
      </c>
      <c r="P24" s="11">
        <f t="shared" si="0"/>
        <v>448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4" ht="13">
      <c r="A26" s="11"/>
      <c r="B26" s="12"/>
      <c r="C26" s="19" t="s">
        <v>41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4" ht="21">
      <c r="A27" s="14">
        <v>1</v>
      </c>
      <c r="B27" s="15" t="s">
        <v>64</v>
      </c>
      <c r="C27" s="15" t="s">
        <v>40</v>
      </c>
      <c r="D27" s="14">
        <v>180</v>
      </c>
      <c r="E27" s="14">
        <v>180</v>
      </c>
      <c r="F27" s="14">
        <v>6</v>
      </c>
      <c r="G27" s="14">
        <v>6</v>
      </c>
      <c r="H27" s="14"/>
      <c r="I27" s="14">
        <v>8</v>
      </c>
      <c r="J27" s="14"/>
      <c r="K27" s="14"/>
      <c r="L27" s="14"/>
      <c r="M27" s="14"/>
      <c r="N27" s="14"/>
      <c r="O27" s="14"/>
      <c r="P27" s="14">
        <v>180</v>
      </c>
      <c r="Q27" s="16">
        <v>1</v>
      </c>
      <c r="R27" s="17"/>
      <c r="S27" s="14"/>
      <c r="T27" s="14"/>
      <c r="U27" s="16"/>
      <c r="V27" s="17"/>
      <c r="W27" s="14"/>
      <c r="X27" s="14"/>
      <c r="Y27" s="16"/>
      <c r="Z27" s="17"/>
      <c r="AA27" s="14"/>
      <c r="AB27" s="14"/>
      <c r="AC27" s="16"/>
      <c r="AD27" s="17"/>
      <c r="AE27" s="14"/>
      <c r="AF27" s="14"/>
      <c r="AG27" s="16"/>
      <c r="AH27" s="7"/>
    </row>
    <row r="28" spans="1:34">
      <c r="A28" s="11"/>
      <c r="B28" s="12"/>
      <c r="C28" s="18" t="s">
        <v>38</v>
      </c>
      <c r="D28" s="11"/>
      <c r="E28" s="11">
        <f>SUM(E27:E27)</f>
        <v>180</v>
      </c>
      <c r="F28" s="11">
        <f>SUM(F27:F27)</f>
        <v>6</v>
      </c>
      <c r="G28" s="11">
        <f>SUM(G27:G27)</f>
        <v>6</v>
      </c>
      <c r="H28" s="11"/>
      <c r="I28" s="11"/>
      <c r="J28" s="11">
        <f t="shared" ref="J28:P28" si="1">SUM(J27:J27)</f>
        <v>0</v>
      </c>
      <c r="K28" s="11">
        <f t="shared" si="1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180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4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4" ht="13">
      <c r="A30" s="11"/>
      <c r="B30" s="12"/>
      <c r="C30" s="19" t="s">
        <v>42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4" ht="13">
      <c r="A31" s="11"/>
      <c r="B31" s="12"/>
      <c r="C31" s="19" t="s">
        <v>43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4" ht="13.5">
      <c r="A32" s="11"/>
      <c r="B32" s="20" t="s">
        <v>44</v>
      </c>
      <c r="C32" s="1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21">
      <c r="A33" s="14">
        <v>1</v>
      </c>
      <c r="B33" s="15" t="s">
        <v>65</v>
      </c>
      <c r="C33" s="15" t="s">
        <v>40</v>
      </c>
      <c r="D33" s="14">
        <v>120</v>
      </c>
      <c r="E33" s="14">
        <v>120</v>
      </c>
      <c r="F33" s="14">
        <v>4</v>
      </c>
      <c r="G33" s="14">
        <v>4</v>
      </c>
      <c r="H33" s="14"/>
      <c r="I33" s="14">
        <v>8</v>
      </c>
      <c r="J33" s="14">
        <v>48</v>
      </c>
      <c r="K33" s="14">
        <v>42</v>
      </c>
      <c r="L33" s="14">
        <v>21</v>
      </c>
      <c r="M33" s="14"/>
      <c r="N33" s="14">
        <v>21</v>
      </c>
      <c r="O33" s="14">
        <v>6</v>
      </c>
      <c r="P33" s="14">
        <v>72</v>
      </c>
      <c r="Q33" s="16">
        <v>0.6</v>
      </c>
      <c r="R33" s="17"/>
      <c r="S33" s="14"/>
      <c r="T33" s="14"/>
      <c r="U33" s="16"/>
      <c r="V33" s="17"/>
      <c r="W33" s="14"/>
      <c r="X33" s="14"/>
      <c r="Y33" s="16"/>
      <c r="Z33" s="17"/>
      <c r="AA33" s="14"/>
      <c r="AB33" s="14"/>
      <c r="AC33" s="16"/>
      <c r="AD33" s="17">
        <v>3</v>
      </c>
      <c r="AE33" s="14"/>
      <c r="AF33" s="14">
        <v>3</v>
      </c>
      <c r="AG33" s="16">
        <v>6</v>
      </c>
      <c r="AH33" s="7"/>
    </row>
    <row r="34" spans="1:34" ht="21">
      <c r="A34" s="14">
        <v>2</v>
      </c>
      <c r="B34" s="15" t="s">
        <v>66</v>
      </c>
      <c r="C34" s="15" t="s">
        <v>67</v>
      </c>
      <c r="D34" s="14">
        <v>150</v>
      </c>
      <c r="E34" s="14">
        <v>150</v>
      </c>
      <c r="F34" s="14">
        <v>5</v>
      </c>
      <c r="G34" s="14">
        <v>5</v>
      </c>
      <c r="H34" s="14"/>
      <c r="I34" s="14">
        <v>8</v>
      </c>
      <c r="J34" s="14">
        <v>51</v>
      </c>
      <c r="K34" s="14">
        <v>45</v>
      </c>
      <c r="L34" s="14">
        <v>30</v>
      </c>
      <c r="M34" s="14"/>
      <c r="N34" s="14">
        <v>15</v>
      </c>
      <c r="O34" s="14">
        <v>6</v>
      </c>
      <c r="P34" s="14">
        <v>99</v>
      </c>
      <c r="Q34" s="16">
        <v>0.66</v>
      </c>
      <c r="R34" s="17"/>
      <c r="S34" s="14"/>
      <c r="T34" s="14"/>
      <c r="U34" s="16"/>
      <c r="V34" s="17"/>
      <c r="W34" s="14"/>
      <c r="X34" s="14"/>
      <c r="Y34" s="16"/>
      <c r="Z34" s="17">
        <v>2</v>
      </c>
      <c r="AA34" s="14"/>
      <c r="AB34" s="14">
        <v>1</v>
      </c>
      <c r="AC34" s="16">
        <v>3</v>
      </c>
      <c r="AD34" s="17">
        <v>2</v>
      </c>
      <c r="AE34" s="14"/>
      <c r="AF34" s="14">
        <v>1</v>
      </c>
      <c r="AG34" s="16">
        <v>3</v>
      </c>
      <c r="AH34" s="7"/>
    </row>
    <row r="35" spans="1:34" ht="21">
      <c r="A35" s="14">
        <v>3</v>
      </c>
      <c r="B35" s="15" t="s">
        <v>68</v>
      </c>
      <c r="C35" s="15" t="s">
        <v>40</v>
      </c>
      <c r="D35" s="14">
        <v>15</v>
      </c>
      <c r="E35" s="14">
        <v>15</v>
      </c>
      <c r="F35" s="14">
        <v>0.5</v>
      </c>
      <c r="G35" s="14">
        <v>0.5</v>
      </c>
      <c r="H35" s="14"/>
      <c r="I35" s="14">
        <v>6</v>
      </c>
      <c r="J35" s="14"/>
      <c r="K35" s="14"/>
      <c r="L35" s="14"/>
      <c r="M35" s="14"/>
      <c r="N35" s="14"/>
      <c r="O35" s="14"/>
      <c r="P35" s="14">
        <v>15</v>
      </c>
      <c r="Q35" s="16">
        <v>1</v>
      </c>
      <c r="R35" s="17"/>
      <c r="S35" s="14"/>
      <c r="T35" s="14"/>
      <c r="U35" s="16"/>
      <c r="V35" s="17"/>
      <c r="W35" s="14"/>
      <c r="X35" s="14"/>
      <c r="Y35" s="16"/>
      <c r="Z35" s="17"/>
      <c r="AA35" s="14"/>
      <c r="AB35" s="14"/>
      <c r="AC35" s="16"/>
      <c r="AD35" s="17"/>
      <c r="AE35" s="14"/>
      <c r="AF35" s="14"/>
      <c r="AG35" s="16"/>
      <c r="AH35" s="7"/>
    </row>
    <row r="36" spans="1:34" ht="21">
      <c r="A36" s="14">
        <v>4</v>
      </c>
      <c r="B36" s="15" t="s">
        <v>69</v>
      </c>
      <c r="C36" s="15" t="s">
        <v>40</v>
      </c>
      <c r="D36" s="14">
        <v>15</v>
      </c>
      <c r="E36" s="14">
        <v>15</v>
      </c>
      <c r="F36" s="14">
        <v>0.5</v>
      </c>
      <c r="G36" s="14">
        <v>0.5</v>
      </c>
      <c r="H36" s="14"/>
      <c r="I36" s="14">
        <v>8</v>
      </c>
      <c r="J36" s="14"/>
      <c r="K36" s="14"/>
      <c r="L36" s="14"/>
      <c r="M36" s="14"/>
      <c r="N36" s="14"/>
      <c r="O36" s="14"/>
      <c r="P36" s="14">
        <v>15</v>
      </c>
      <c r="Q36" s="16">
        <v>1</v>
      </c>
      <c r="R36" s="17"/>
      <c r="S36" s="14"/>
      <c r="T36" s="14"/>
      <c r="U36" s="16"/>
      <c r="V36" s="17"/>
      <c r="W36" s="14"/>
      <c r="X36" s="14"/>
      <c r="Y36" s="16"/>
      <c r="Z36" s="17"/>
      <c r="AA36" s="14"/>
      <c r="AB36" s="14"/>
      <c r="AC36" s="16"/>
      <c r="AD36" s="17"/>
      <c r="AE36" s="14"/>
      <c r="AF36" s="14"/>
      <c r="AG36" s="16"/>
      <c r="AH36" s="7"/>
    </row>
    <row r="37" spans="1:34" ht="21">
      <c r="A37" s="14">
        <v>5</v>
      </c>
      <c r="B37" s="15" t="s">
        <v>70</v>
      </c>
      <c r="C37" s="15" t="s">
        <v>40</v>
      </c>
      <c r="D37" s="14">
        <v>120</v>
      </c>
      <c r="E37" s="14">
        <v>120</v>
      </c>
      <c r="F37" s="14">
        <v>4</v>
      </c>
      <c r="G37" s="14">
        <v>4</v>
      </c>
      <c r="H37" s="14">
        <v>6</v>
      </c>
      <c r="I37" s="14"/>
      <c r="J37" s="14">
        <v>46</v>
      </c>
      <c r="K37" s="14">
        <v>39</v>
      </c>
      <c r="L37" s="14">
        <v>22</v>
      </c>
      <c r="M37" s="14"/>
      <c r="N37" s="14">
        <v>17</v>
      </c>
      <c r="O37" s="14">
        <v>7</v>
      </c>
      <c r="P37" s="14">
        <v>74</v>
      </c>
      <c r="Q37" s="16">
        <v>0.62</v>
      </c>
      <c r="R37" s="17">
        <v>2</v>
      </c>
      <c r="S37" s="14"/>
      <c r="T37" s="14">
        <v>2</v>
      </c>
      <c r="U37" s="16">
        <v>4</v>
      </c>
      <c r="V37" s="17">
        <v>2</v>
      </c>
      <c r="W37" s="14"/>
      <c r="X37" s="14">
        <v>1</v>
      </c>
      <c r="Y37" s="16">
        <v>3</v>
      </c>
      <c r="Z37" s="17"/>
      <c r="AA37" s="14"/>
      <c r="AB37" s="14"/>
      <c r="AC37" s="16"/>
      <c r="AD37" s="17"/>
      <c r="AE37" s="14"/>
      <c r="AF37" s="14"/>
      <c r="AG37" s="16"/>
      <c r="AH37" s="7"/>
    </row>
    <row r="38" spans="1:34" ht="21">
      <c r="A38" s="14">
        <v>6</v>
      </c>
      <c r="B38" s="15" t="s">
        <v>71</v>
      </c>
      <c r="C38" s="15" t="s">
        <v>72</v>
      </c>
      <c r="D38" s="14">
        <v>30</v>
      </c>
      <c r="E38" s="14">
        <v>30</v>
      </c>
      <c r="F38" s="14">
        <v>1</v>
      </c>
      <c r="G38" s="14">
        <v>1</v>
      </c>
      <c r="H38" s="14"/>
      <c r="I38" s="14">
        <v>5</v>
      </c>
      <c r="J38" s="14">
        <v>21</v>
      </c>
      <c r="K38" s="14">
        <v>18</v>
      </c>
      <c r="L38" s="14">
        <v>6</v>
      </c>
      <c r="M38" s="14">
        <v>6</v>
      </c>
      <c r="N38" s="14">
        <v>6</v>
      </c>
      <c r="O38" s="14">
        <v>3</v>
      </c>
      <c r="P38" s="14">
        <v>9</v>
      </c>
      <c r="Q38" s="16">
        <v>0.3</v>
      </c>
      <c r="R38" s="17">
        <v>1</v>
      </c>
      <c r="S38" s="14">
        <v>1</v>
      </c>
      <c r="T38" s="14">
        <v>1</v>
      </c>
      <c r="U38" s="16">
        <v>3</v>
      </c>
      <c r="V38" s="17"/>
      <c r="W38" s="14"/>
      <c r="X38" s="14"/>
      <c r="Y38" s="16"/>
      <c r="Z38" s="17"/>
      <c r="AA38" s="14"/>
      <c r="AB38" s="14"/>
      <c r="AC38" s="16"/>
      <c r="AD38" s="17"/>
      <c r="AE38" s="14"/>
      <c r="AF38" s="14"/>
      <c r="AG38" s="16"/>
      <c r="AH38" s="7"/>
    </row>
    <row r="39" spans="1:34" ht="21">
      <c r="A39" s="14">
        <v>7</v>
      </c>
      <c r="B39" s="15" t="s">
        <v>73</v>
      </c>
      <c r="C39" s="15" t="s">
        <v>40</v>
      </c>
      <c r="D39" s="14">
        <v>150</v>
      </c>
      <c r="E39" s="14">
        <v>150</v>
      </c>
      <c r="F39" s="14">
        <v>5</v>
      </c>
      <c r="G39" s="14">
        <v>5</v>
      </c>
      <c r="H39" s="14">
        <v>6</v>
      </c>
      <c r="I39" s="14"/>
      <c r="J39" s="14">
        <v>52</v>
      </c>
      <c r="K39" s="14">
        <v>44</v>
      </c>
      <c r="L39" s="14">
        <v>22</v>
      </c>
      <c r="M39" s="14"/>
      <c r="N39" s="14">
        <v>22</v>
      </c>
      <c r="O39" s="14">
        <v>8</v>
      </c>
      <c r="P39" s="14">
        <v>98</v>
      </c>
      <c r="Q39" s="16">
        <v>0.65</v>
      </c>
      <c r="R39" s="17">
        <v>2</v>
      </c>
      <c r="S39" s="14"/>
      <c r="T39" s="14">
        <v>2</v>
      </c>
      <c r="U39" s="16">
        <v>4</v>
      </c>
      <c r="V39" s="17">
        <v>2</v>
      </c>
      <c r="W39" s="14"/>
      <c r="X39" s="14">
        <v>2</v>
      </c>
      <c r="Y39" s="16">
        <v>4</v>
      </c>
      <c r="Z39" s="17"/>
      <c r="AA39" s="14"/>
      <c r="AB39" s="14"/>
      <c r="AC39" s="16"/>
      <c r="AD39" s="17"/>
      <c r="AE39" s="14"/>
      <c r="AF39" s="14"/>
      <c r="AG39" s="16"/>
      <c r="AH39" s="7"/>
    </row>
    <row r="40" spans="1:34" ht="21">
      <c r="A40" s="14">
        <v>8</v>
      </c>
      <c r="B40" s="15" t="s">
        <v>74</v>
      </c>
      <c r="C40" s="15" t="s">
        <v>40</v>
      </c>
      <c r="D40" s="14">
        <v>270</v>
      </c>
      <c r="E40" s="14">
        <v>270</v>
      </c>
      <c r="F40" s="14">
        <v>9</v>
      </c>
      <c r="G40" s="14">
        <v>9</v>
      </c>
      <c r="H40" s="14">
        <v>8</v>
      </c>
      <c r="I40" s="14"/>
      <c r="J40" s="14">
        <v>102</v>
      </c>
      <c r="K40" s="14">
        <v>90</v>
      </c>
      <c r="L40" s="14">
        <v>45</v>
      </c>
      <c r="M40" s="14"/>
      <c r="N40" s="14">
        <v>45</v>
      </c>
      <c r="O40" s="14">
        <v>12</v>
      </c>
      <c r="P40" s="14">
        <v>168</v>
      </c>
      <c r="Q40" s="16">
        <v>0.62</v>
      </c>
      <c r="R40" s="17"/>
      <c r="S40" s="14"/>
      <c r="T40" s="14"/>
      <c r="U40" s="16"/>
      <c r="V40" s="17"/>
      <c r="W40" s="14"/>
      <c r="X40" s="14"/>
      <c r="Y40" s="16"/>
      <c r="Z40" s="17">
        <v>3</v>
      </c>
      <c r="AA40" s="14"/>
      <c r="AB40" s="14">
        <v>3</v>
      </c>
      <c r="AC40" s="16">
        <v>6</v>
      </c>
      <c r="AD40" s="17">
        <v>3</v>
      </c>
      <c r="AE40" s="14"/>
      <c r="AF40" s="14">
        <v>3</v>
      </c>
      <c r="AG40" s="16">
        <v>6</v>
      </c>
      <c r="AH40" s="7"/>
    </row>
    <row r="41" spans="1:34">
      <c r="A41" s="11"/>
      <c r="B41" s="12"/>
      <c r="C41" s="18" t="s">
        <v>38</v>
      </c>
      <c r="D41" s="11"/>
      <c r="E41" s="11">
        <f>SUM(E33:E40)</f>
        <v>870</v>
      </c>
      <c r="F41" s="11">
        <f>SUM(F33:F40)</f>
        <v>29</v>
      </c>
      <c r="G41" s="11">
        <f>SUM(G33:G40)</f>
        <v>29</v>
      </c>
      <c r="H41" s="11"/>
      <c r="I41" s="11"/>
      <c r="J41" s="11">
        <f t="shared" ref="J41:P41" si="2">SUM(J33:J40)</f>
        <v>320</v>
      </c>
      <c r="K41" s="11">
        <f t="shared" si="2"/>
        <v>278</v>
      </c>
      <c r="L41" s="11">
        <f t="shared" si="2"/>
        <v>146</v>
      </c>
      <c r="M41" s="11">
        <f t="shared" si="2"/>
        <v>6</v>
      </c>
      <c r="N41" s="11">
        <f t="shared" si="2"/>
        <v>126</v>
      </c>
      <c r="O41" s="11">
        <f t="shared" si="2"/>
        <v>42</v>
      </c>
      <c r="P41" s="11">
        <f t="shared" si="2"/>
        <v>550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4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4" ht="13.5">
      <c r="A43" s="11"/>
      <c r="B43" s="20"/>
      <c r="C43" s="19" t="s">
        <v>75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4">
      <c r="A44" s="14">
        <v>1</v>
      </c>
      <c r="B44" s="15" t="s">
        <v>76</v>
      </c>
      <c r="C44" s="15" t="s">
        <v>77</v>
      </c>
      <c r="D44" s="14">
        <v>600</v>
      </c>
      <c r="E44" s="14">
        <v>300</v>
      </c>
      <c r="F44" s="14">
        <v>20</v>
      </c>
      <c r="G44" s="14">
        <v>10</v>
      </c>
      <c r="H44" s="14">
        <v>11</v>
      </c>
      <c r="I44" s="14" t="s">
        <v>78</v>
      </c>
      <c r="J44" s="14">
        <v>103</v>
      </c>
      <c r="K44" s="14">
        <v>89</v>
      </c>
      <c r="L44" s="14"/>
      <c r="M44" s="14"/>
      <c r="N44" s="14">
        <v>89</v>
      </c>
      <c r="O44" s="14">
        <v>14</v>
      </c>
      <c r="P44" s="14"/>
      <c r="Q44" s="16"/>
      <c r="R44" s="17"/>
      <c r="S44" s="14"/>
      <c r="T44" s="14">
        <v>4</v>
      </c>
      <c r="U44" s="16">
        <v>4</v>
      </c>
      <c r="V44" s="17"/>
      <c r="W44" s="14"/>
      <c r="X44" s="14">
        <v>4</v>
      </c>
      <c r="Y44" s="16">
        <v>4</v>
      </c>
      <c r="Z44" s="17"/>
      <c r="AA44" s="14"/>
      <c r="AB44" s="14">
        <v>3</v>
      </c>
      <c r="AC44" s="16">
        <v>3</v>
      </c>
      <c r="AD44" s="17"/>
      <c r="AE44" s="14"/>
      <c r="AF44" s="14">
        <v>3</v>
      </c>
      <c r="AG44" s="16">
        <v>3</v>
      </c>
      <c r="AH44" s="7"/>
    </row>
    <row r="45" spans="1:34">
      <c r="A45" s="14">
        <v>2</v>
      </c>
      <c r="B45" s="15" t="s">
        <v>79</v>
      </c>
      <c r="C45" s="15" t="s">
        <v>80</v>
      </c>
      <c r="D45" s="14">
        <v>90</v>
      </c>
      <c r="E45" s="14">
        <v>90</v>
      </c>
      <c r="F45" s="14">
        <v>3</v>
      </c>
      <c r="G45" s="14">
        <v>3</v>
      </c>
      <c r="H45" s="14"/>
      <c r="I45" s="14" t="s">
        <v>81</v>
      </c>
      <c r="J45" s="14">
        <v>60</v>
      </c>
      <c r="K45" s="14">
        <v>52</v>
      </c>
      <c r="L45" s="14"/>
      <c r="M45" s="14"/>
      <c r="N45" s="14">
        <v>52</v>
      </c>
      <c r="O45" s="14">
        <v>8</v>
      </c>
      <c r="P45" s="14"/>
      <c r="Q45" s="16"/>
      <c r="R45" s="17"/>
      <c r="S45" s="14"/>
      <c r="T45" s="14">
        <v>2</v>
      </c>
      <c r="U45" s="16">
        <v>2</v>
      </c>
      <c r="V45" s="17"/>
      <c r="W45" s="14"/>
      <c r="X45" s="14">
        <v>2</v>
      </c>
      <c r="Y45" s="16">
        <v>2</v>
      </c>
      <c r="Z45" s="17"/>
      <c r="AA45" s="14"/>
      <c r="AB45" s="14">
        <v>2</v>
      </c>
      <c r="AC45" s="16">
        <v>2</v>
      </c>
      <c r="AD45" s="17"/>
      <c r="AE45" s="14"/>
      <c r="AF45" s="14">
        <v>2</v>
      </c>
      <c r="AG45" s="16">
        <v>2</v>
      </c>
      <c r="AH45" s="7"/>
    </row>
    <row r="46" spans="1:34">
      <c r="A46" s="11"/>
      <c r="B46" s="12"/>
      <c r="C46" s="18" t="s">
        <v>38</v>
      </c>
      <c r="D46" s="11"/>
      <c r="E46" s="11">
        <f>SUM(E44:E45)</f>
        <v>390</v>
      </c>
      <c r="F46" s="11">
        <f>SUM(F44:F45)</f>
        <v>23</v>
      </c>
      <c r="G46" s="11">
        <f>SUM(G44:G45)</f>
        <v>13</v>
      </c>
      <c r="H46" s="11"/>
      <c r="I46" s="11"/>
      <c r="J46" s="11">
        <f t="shared" ref="J46:P46" si="3">SUM(J44:J45)</f>
        <v>163</v>
      </c>
      <c r="K46" s="11">
        <f t="shared" si="3"/>
        <v>141</v>
      </c>
      <c r="L46" s="11">
        <f t="shared" si="3"/>
        <v>0</v>
      </c>
      <c r="M46" s="11">
        <f t="shared" si="3"/>
        <v>0</v>
      </c>
      <c r="N46" s="11">
        <f t="shared" si="3"/>
        <v>141</v>
      </c>
      <c r="O46" s="11">
        <f t="shared" si="3"/>
        <v>22</v>
      </c>
      <c r="P46" s="11">
        <f t="shared" si="3"/>
        <v>0</v>
      </c>
      <c r="Q46" s="11"/>
      <c r="R46" s="11"/>
      <c r="S46" s="11"/>
      <c r="T46" s="11"/>
      <c r="U46" s="11"/>
      <c r="V46" s="11"/>
      <c r="W46" s="11" t="s">
        <v>45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4">
      <c r="A47" s="11"/>
      <c r="B47" s="12"/>
      <c r="C47" s="21" t="s">
        <v>46</v>
      </c>
      <c r="D47" s="22"/>
      <c r="E47" s="22">
        <v>1800</v>
      </c>
      <c r="F47" s="22"/>
      <c r="G47" s="22">
        <v>60</v>
      </c>
      <c r="H47" s="22"/>
      <c r="I47" s="22"/>
      <c r="J47" s="22">
        <v>622</v>
      </c>
      <c r="K47" s="22">
        <v>539</v>
      </c>
      <c r="L47" s="22">
        <v>274</v>
      </c>
      <c r="M47" s="22">
        <v>32</v>
      </c>
      <c r="N47" s="22">
        <v>233</v>
      </c>
      <c r="O47" s="22">
        <v>83</v>
      </c>
      <c r="P47" s="22">
        <v>1178</v>
      </c>
      <c r="Q47" s="22"/>
      <c r="R47" s="34">
        <v>27</v>
      </c>
      <c r="S47" s="34"/>
      <c r="T47" s="34"/>
      <c r="U47" s="35"/>
      <c r="V47" s="34">
        <v>16</v>
      </c>
      <c r="W47" s="34"/>
      <c r="X47" s="34"/>
      <c r="Y47" s="35"/>
      <c r="Z47" s="34">
        <v>17</v>
      </c>
      <c r="AA47" s="34"/>
      <c r="AB47" s="34"/>
      <c r="AC47" s="35"/>
      <c r="AD47" s="34">
        <v>23</v>
      </c>
      <c r="AE47" s="34"/>
      <c r="AF47" s="34"/>
      <c r="AG47" s="35"/>
    </row>
    <row r="48" spans="1:34" ht="14.5">
      <c r="A48" s="11"/>
      <c r="B48" s="27" t="s">
        <v>82</v>
      </c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4.5">
      <c r="A49" s="11"/>
      <c r="B49" s="27" t="s">
        <v>83</v>
      </c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3" t="s">
        <v>47</v>
      </c>
      <c r="S49" s="11"/>
      <c r="T49" s="11"/>
      <c r="U49" s="11"/>
      <c r="V49" s="11"/>
      <c r="W49" s="11"/>
      <c r="X49" s="11"/>
      <c r="Y49" s="11"/>
      <c r="Z49" s="13" t="s">
        <v>85</v>
      </c>
      <c r="AA49" s="11"/>
      <c r="AB49" s="11"/>
      <c r="AC49" s="11"/>
      <c r="AD49" s="11"/>
      <c r="AE49" s="11"/>
      <c r="AF49" s="11"/>
      <c r="AG49" s="11"/>
    </row>
    <row r="50" spans="1:33" ht="11.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3" t="s">
        <v>84</v>
      </c>
      <c r="S50" s="11"/>
      <c r="T50" s="11"/>
      <c r="U50" s="11"/>
      <c r="V50" s="11"/>
      <c r="W50" s="11"/>
      <c r="X50" s="11"/>
      <c r="Y50" s="11"/>
      <c r="Z50" s="13" t="s">
        <v>48</v>
      </c>
      <c r="AA50" s="11"/>
      <c r="AB50" s="11"/>
      <c r="AC50" s="11"/>
      <c r="AD50" s="11"/>
      <c r="AE50" s="11"/>
      <c r="AF50" s="11"/>
      <c r="AG50" s="11"/>
    </row>
    <row r="51" spans="1:33" ht="13">
      <c r="A51" s="11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3">
      <c r="A52" s="11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 t="s">
        <v>49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 t="s">
        <v>50</v>
      </c>
      <c r="AC52" s="24"/>
      <c r="AD52" s="24"/>
      <c r="AE52" s="24"/>
      <c r="AF52" s="24"/>
      <c r="AG52" s="24"/>
    </row>
    <row r="53" spans="1:33" ht="13">
      <c r="A53" s="11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3">
      <c r="A54" s="11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26.25" customHeight="1">
      <c r="A55" s="11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9" t="s">
        <v>51</v>
      </c>
      <c r="N55" s="29"/>
      <c r="O55" s="29"/>
      <c r="P55" s="29"/>
      <c r="Q55" s="29"/>
      <c r="R55" s="29"/>
      <c r="S55" s="29"/>
      <c r="T55" s="29"/>
      <c r="U55" s="29"/>
      <c r="V55" s="24"/>
      <c r="W55" s="24"/>
      <c r="X55" s="24"/>
      <c r="Y55" s="24"/>
      <c r="Z55" s="24"/>
      <c r="AA55" s="24"/>
      <c r="AB55" s="24" t="s">
        <v>52</v>
      </c>
      <c r="AC55" s="24"/>
      <c r="AD55" s="24"/>
      <c r="AE55" s="24"/>
      <c r="AF55" s="24"/>
      <c r="AG55" s="24"/>
    </row>
  </sheetData>
  <sheetProtection password="DBAB" sheet="1" objects="1" scenarios="1"/>
  <mergeCells count="62"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P4:Q7"/>
    <mergeCell ref="U8:U14"/>
    <mergeCell ref="D8:D14"/>
    <mergeCell ref="E8:E14"/>
    <mergeCell ref="F8:F14"/>
    <mergeCell ref="G8:G14"/>
    <mergeCell ref="H8:H14"/>
    <mergeCell ref="I8:I14"/>
    <mergeCell ref="O8:O14"/>
    <mergeCell ref="J8:J14"/>
    <mergeCell ref="K8:N8"/>
    <mergeCell ref="K9:K14"/>
    <mergeCell ref="L9:L14"/>
    <mergeCell ref="M9:M14"/>
    <mergeCell ref="N9:N14"/>
    <mergeCell ref="R8:R14"/>
    <mergeCell ref="S8:S14"/>
    <mergeCell ref="T8:T14"/>
    <mergeCell ref="W8:W14"/>
    <mergeCell ref="P8:P14"/>
    <mergeCell ref="Q8:Q14"/>
    <mergeCell ref="B48:F48"/>
    <mergeCell ref="B49:F49"/>
    <mergeCell ref="M55:U55"/>
    <mergeCell ref="AH4:AH14"/>
    <mergeCell ref="C15:D15"/>
    <mergeCell ref="R47:U47"/>
    <mergeCell ref="V47:Y47"/>
    <mergeCell ref="Z47:AC47"/>
    <mergeCell ref="AD47:AG47"/>
    <mergeCell ref="AB8:AB14"/>
    <mergeCell ref="AG8:AG14"/>
    <mergeCell ref="V8:V14"/>
    <mergeCell ref="AC8:AC14"/>
    <mergeCell ref="AD8:AD14"/>
    <mergeCell ref="AE8:AE14"/>
    <mergeCell ref="AF8:AF14"/>
    <mergeCell ref="X8:X14"/>
    <mergeCell ref="Y8:Y14"/>
    <mergeCell ref="Z8:Z14"/>
    <mergeCell ref="AA8:AA14"/>
  </mergeCells>
  <phoneticPr fontId="0" type="noConversion"/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2018-06-19T13:19:37Z</dcterms:created>
  <dcterms:modified xsi:type="dcterms:W3CDTF">2019-09-10T16:44:52Z</dcterms:modified>
</cp:coreProperties>
</file>