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2 курс" sheetId="1" r:id="rId1"/>
  </sheets>
  <definedNames>
    <definedName name="_xlnm.Print_Titles" localSheetId="0">'2 курс'!$3:$14</definedName>
  </definedNames>
  <calcPr calcId="124519"/>
</workbook>
</file>

<file path=xl/calcChain.xml><?xml version="1.0" encoding="utf-8"?>
<calcChain xmlns="http://schemas.openxmlformats.org/spreadsheetml/2006/main">
  <c r="P49" i="1"/>
  <c r="O49"/>
  <c r="N49"/>
  <c r="M49"/>
  <c r="L49"/>
  <c r="K49"/>
  <c r="J49"/>
  <c r="G49"/>
  <c r="F49"/>
  <c r="E49"/>
  <c r="P45"/>
  <c r="O45"/>
  <c r="N45"/>
  <c r="M45"/>
  <c r="L45"/>
  <c r="K45"/>
  <c r="J45"/>
  <c r="G45"/>
  <c r="F45"/>
  <c r="E45"/>
  <c r="P33"/>
  <c r="O33"/>
  <c r="N33"/>
  <c r="M33"/>
  <c r="L33"/>
  <c r="K33"/>
  <c r="J33"/>
  <c r="G33"/>
  <c r="F33"/>
  <c r="E33"/>
  <c r="P29"/>
  <c r="O29"/>
  <c r="N29"/>
  <c r="M29"/>
  <c r="L29"/>
  <c r="K29"/>
  <c r="J29"/>
  <c r="G29"/>
  <c r="F29"/>
  <c r="E29"/>
  <c r="M18"/>
</calcChain>
</file>

<file path=xl/sharedStrings.xml><?xml version="1.0" encoding="utf-8"?>
<sst xmlns="http://schemas.openxmlformats.org/spreadsheetml/2006/main" count="116" uniqueCount="87">
  <si>
    <t>ПЛАН ОСВІТНЬОГО ПРОЦЕСУ БАКАЛАВРІВ У ГАЛУЗІ ЗНАНЬ 17 Електроніка та телекомунікації  ЗА СПЕЦІАЛЬНІСТЮ     172 Телекомунікації та радіотехніка</t>
  </si>
  <si>
    <t>спеціалізація:  "Телекомунікаційні системи та мережі"</t>
  </si>
  <si>
    <t xml:space="preserve"> рік прийому  2017</t>
  </si>
  <si>
    <t>2018-2019 навчальний рік                 2-й курс (гр. 172-17ск-1 )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</si>
  <si>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</si>
  <si>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</si>
  <si>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</si>
  <si>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</si>
  <si>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</si>
  <si>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</si>
  <si>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</si>
  <si>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</si>
  <si>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</si>
  <si>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</si>
  <si>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</si>
  <si>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</si>
  <si>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</si>
  <si>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</si>
  <si>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</si>
  <si>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</si>
  <si>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2 -й курс(бакалавр), годин на тиждень</t>
  </si>
  <si>
    <t>3 -й семестр</t>
  </si>
  <si>
    <t>4 -й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</si>
  <si>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</si>
  <si>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</si>
  <si>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</si>
  <si>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</si>
  <si>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</si>
  <si>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</si>
  <si>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</si>
  <si>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</si>
  <si>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</si>
  <si>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</si>
  <si>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</si>
  <si>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</si>
  <si>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</si>
  <si>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</si>
  <si>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</si>
  <si>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</si>
  <si>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</si>
  <si>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</si>
  <si>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</si>
  <si>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1.1 Цикл загальної підготовки</t>
  </si>
  <si>
    <t>Фізична культура і спорт (факультатив)</t>
  </si>
  <si>
    <t>Фізичного виховання та спорту</t>
  </si>
  <si>
    <t>6;8</t>
  </si>
  <si>
    <t>Разом :</t>
  </si>
  <si>
    <t>1.2.2 Фахові дисципліни за спеціальністю</t>
  </si>
  <si>
    <t>Напрямні системи електричного та оптичного зв'язку</t>
  </si>
  <si>
    <t>Безпеки інформації та телекомунікацій</t>
  </si>
  <si>
    <t>Обчислювальна техніка та мікропроцесори</t>
  </si>
  <si>
    <t>Основи телебачення та радіомовлення</t>
  </si>
  <si>
    <t>Телекомунікаційні системи передачі</t>
  </si>
  <si>
    <t>Теорія електричних кіл та сигналів</t>
  </si>
  <si>
    <t>Теорія електричного зв'язку</t>
  </si>
  <si>
    <t>Пристрої надвисоких частот та антени</t>
  </si>
  <si>
    <t>Технічна електродинаміка</t>
  </si>
  <si>
    <t>1.3 Практична підготовка за спеціальністю</t>
  </si>
  <si>
    <t>Виробнича практика</t>
  </si>
  <si>
    <t xml:space="preserve">2. ВИБІРКОВА ЧАСТИНА </t>
  </si>
  <si>
    <t xml:space="preserve">2.1 Дисципліни спеціалізацій </t>
  </si>
  <si>
    <t>Вариант №1</t>
  </si>
  <si>
    <t>Курсовий проект з теорії електричного зв'язку</t>
  </si>
  <si>
    <t>Курсовий проект з теорії електричних кіл та сигналів</t>
  </si>
  <si>
    <t>Метрологія, стандартизація, сертифікація та управління якістю</t>
  </si>
  <si>
    <t>Метрології та інформаційно-вимірювальних технологій</t>
  </si>
  <si>
    <t>Основи теорії систем</t>
  </si>
  <si>
    <t>Сигнали та процеси в радіотехніці та зв'язку</t>
  </si>
  <si>
    <t>Організація баз даних та знань</t>
  </si>
  <si>
    <t>Системного аналізу та управління</t>
  </si>
  <si>
    <t>Цифрова обробка сигналів</t>
  </si>
  <si>
    <t>Вариант №2</t>
  </si>
  <si>
    <t>Додаткове навчання</t>
  </si>
  <si>
    <t>Військової підготовки</t>
  </si>
  <si>
    <t>6;8;10</t>
  </si>
  <si>
    <t>Годин на тиждень</t>
  </si>
  <si>
    <t>Всього :</t>
  </si>
  <si>
    <t>*Дисципліна "Фізична культура і спорт (факультатив)" планується як факультативна</t>
  </si>
  <si>
    <t>**Дисципліна "Додаткове навчання" ("Військова підготовка") планується як позакредитна</t>
  </si>
  <si>
    <t>Екзаменів       4</t>
  </si>
  <si>
    <t>Заліків         3</t>
  </si>
  <si>
    <t>Екзаменів       5</t>
  </si>
  <si>
    <t>Заліків         4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</si>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</sst>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4</v>
      </c>
      <c r="C2" s="3"/>
      <c r="D2" s="3" t="s">
        <v>3</v>
      </c>
      <c r="E2" s="3"/>
      <c r="F2" s="3"/>
    </row>
    <row r="3" spans="1:34" ht="12">
      <c r="A3" s="23"/>
      <c r="B3" s="24" t="s">
        <v>2</v>
      </c>
      <c r="C3" s="23"/>
      <c r="D3" s="23" t="s">
        <v>1</v>
      </c>
      <c r="E3" s="23"/>
      <c r="F3" s="2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 t="s">
        <v>5</v>
      </c>
      <c r="Z3" s="26"/>
      <c r="AA3" s="26"/>
      <c r="AB3" s="26"/>
      <c r="AC3" s="26"/>
      <c r="AD3" s="25"/>
      <c r="AE3" s="25"/>
      <c r="AF3" s="25"/>
      <c r="AG3" s="25"/>
    </row>
    <row r="4" spans="1:34" ht="12">
      <c r="A4" s="8" t="s">
        <v>10</v>
      </c>
      <c r="B4" s="9" t="s">
        <v>11</v>
      </c>
      <c r="C4" s="9" t="s">
        <v>12</v>
      </c>
      <c r="D4" s="10" t="s">
        <v>13</v>
      </c>
      <c r="E4" s="11"/>
      <c r="F4" s="11"/>
      <c r="G4" s="11"/>
      <c r="H4" s="10" t="s">
        <v>14</v>
      </c>
      <c r="I4" s="11"/>
      <c r="J4" s="10" t="s">
        <v>15</v>
      </c>
      <c r="K4" s="11"/>
      <c r="L4" s="11"/>
      <c r="M4" s="11"/>
      <c r="N4" s="11"/>
      <c r="O4" s="11"/>
      <c r="P4" s="10" t="s">
        <v>17</v>
      </c>
      <c r="Q4" s="11"/>
      <c r="R4" s="12" t="s">
        <v>20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21</v>
      </c>
      <c r="S5" s="12"/>
      <c r="T5" s="12"/>
      <c r="U5" s="12"/>
      <c r="V5" s="12"/>
      <c r="W5" s="12"/>
      <c r="X5" s="12"/>
      <c r="Y5" s="12"/>
      <c r="Z5" s="12" t="s">
        <v>22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6</v>
      </c>
      <c r="S6" s="17"/>
      <c r="T6" s="17"/>
      <c r="U6" s="17"/>
      <c r="V6" s="17" t="s">
        <v>7</v>
      </c>
      <c r="W6" s="17"/>
      <c r="X6" s="17"/>
      <c r="Y6" s="17"/>
      <c r="Z6" s="17" t="s">
        <v>8</v>
      </c>
      <c r="AA6" s="17"/>
      <c r="AB6" s="17"/>
      <c r="AC6" s="17"/>
      <c r="AD6" s="17" t="s">
        <v>9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23</v>
      </c>
      <c r="E7" s="12"/>
      <c r="F7" s="12" t="s">
        <v>24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8</v>
      </c>
      <c r="AA7" s="12"/>
      <c r="AB7" s="12"/>
      <c r="AC7" s="18">
        <v>1</v>
      </c>
      <c r="AD7" s="12">
        <v>7</v>
      </c>
      <c r="AE7" s="12"/>
      <c r="AF7" s="12"/>
      <c r="AG7" s="18">
        <v>1</v>
      </c>
      <c r="AH7" s="16"/>
    </row>
    <row r="8" spans="1:34" ht="12">
      <c r="A8" s="14"/>
      <c r="B8" s="15"/>
      <c r="C8" s="15"/>
      <c r="D8" s="8" t="s">
        <v>25</v>
      </c>
      <c r="E8" s="8" t="s">
        <v>26</v>
      </c>
      <c r="F8" s="8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12" t="s">
        <v>32</v>
      </c>
      <c r="L8" s="12"/>
      <c r="M8" s="12"/>
      <c r="N8" s="12"/>
      <c r="O8" s="8" t="s">
        <v>16</v>
      </c>
      <c r="P8" s="8" t="s">
        <v>18</v>
      </c>
      <c r="Q8" s="8" t="s">
        <v>19</v>
      </c>
      <c r="R8" s="8" t="s">
        <v>37</v>
      </c>
      <c r="S8" s="8" t="s">
        <v>38</v>
      </c>
      <c r="T8" s="8" t="s">
        <v>39</v>
      </c>
      <c r="U8" s="8" t="s">
        <v>40</v>
      </c>
      <c r="V8" s="8" t="s">
        <v>37</v>
      </c>
      <c r="W8" s="8" t="s">
        <v>38</v>
      </c>
      <c r="X8" s="8" t="s">
        <v>39</v>
      </c>
      <c r="Y8" s="8" t="s">
        <v>40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37</v>
      </c>
      <c r="AE8" s="8" t="s">
        <v>38</v>
      </c>
      <c r="AF8" s="8" t="s">
        <v>39</v>
      </c>
      <c r="AG8" s="8" t="s">
        <v>40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33</v>
      </c>
      <c r="L9" s="8" t="s">
        <v>34</v>
      </c>
      <c r="M9" s="8" t="s">
        <v>35</v>
      </c>
      <c r="N9" s="8" t="s">
        <v>36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5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7"/>
      <c r="B15" s="28"/>
      <c r="C15" s="29" t="s">
        <v>41</v>
      </c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4" ht="12">
      <c r="A16" s="27"/>
      <c r="B16" s="28"/>
      <c r="C16" s="30" t="s">
        <v>42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4" ht="22.5">
      <c r="A17" s="31">
        <v>1</v>
      </c>
      <c r="B17" s="32" t="s">
        <v>43</v>
      </c>
      <c r="C17" s="32" t="s">
        <v>44</v>
      </c>
      <c r="D17" s="31">
        <v>90</v>
      </c>
      <c r="E17" s="31">
        <v>90</v>
      </c>
      <c r="F17" s="31">
        <v>3</v>
      </c>
      <c r="G17" s="31">
        <v>3</v>
      </c>
      <c r="H17" s="31"/>
      <c r="I17" s="31" t="s">
        <v>45</v>
      </c>
      <c r="J17" s="31">
        <v>60</v>
      </c>
      <c r="K17" s="31">
        <v>52</v>
      </c>
      <c r="L17" s="31"/>
      <c r="M17" s="31"/>
      <c r="N17" s="31">
        <v>52</v>
      </c>
      <c r="O17" s="31">
        <v>8</v>
      </c>
      <c r="P17" s="31">
        <v>30</v>
      </c>
      <c r="Q17" s="33">
        <v>0.33</v>
      </c>
      <c r="R17" s="34"/>
      <c r="S17" s="31"/>
      <c r="T17" s="31">
        <v>2</v>
      </c>
      <c r="U17" s="33">
        <v>2</v>
      </c>
      <c r="V17" s="34"/>
      <c r="W17" s="31"/>
      <c r="X17" s="31">
        <v>2</v>
      </c>
      <c r="Y17" s="33">
        <v>2</v>
      </c>
      <c r="Z17" s="34"/>
      <c r="AA17" s="31"/>
      <c r="AB17" s="31">
        <v>2</v>
      </c>
      <c r="AC17" s="33">
        <v>2</v>
      </c>
      <c r="AD17" s="34"/>
      <c r="AE17" s="31"/>
      <c r="AF17" s="31">
        <v>2</v>
      </c>
      <c r="AG17" s="33">
        <v>2</v>
      </c>
      <c r="AH17" s="19"/>
    </row>
    <row r="18" spans="1:34">
      <c r="A18" s="27"/>
      <c r="B18" s="28"/>
      <c r="C18" s="35" t="s">
        <v>46</v>
      </c>
      <c r="D18" s="27"/>
      <c r="E18" s="27">
        <v>0</v>
      </c>
      <c r="F18" s="27">
        <v>0</v>
      </c>
      <c r="G18" s="27">
        <v>0</v>
      </c>
      <c r="H18" s="27"/>
      <c r="I18" s="27"/>
      <c r="J18" s="27">
        <v>0</v>
      </c>
      <c r="K18" s="27">
        <v>0</v>
      </c>
      <c r="L18" s="27">
        <v>0</v>
      </c>
      <c r="M18" s="27">
        <f>SUM(M17:M17)</f>
        <v>0</v>
      </c>
      <c r="N18" s="27">
        <v>0</v>
      </c>
      <c r="O18" s="27">
        <v>0</v>
      </c>
      <c r="P18" s="27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4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4" ht="12.75">
      <c r="A20" s="27"/>
      <c r="B20" s="28"/>
      <c r="C20" s="36" t="s">
        <v>47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4" ht="22.5">
      <c r="A21" s="31">
        <v>1</v>
      </c>
      <c r="B21" s="32" t="s">
        <v>48</v>
      </c>
      <c r="C21" s="32" t="s">
        <v>49</v>
      </c>
      <c r="D21" s="31">
        <v>90</v>
      </c>
      <c r="E21" s="31">
        <v>90</v>
      </c>
      <c r="F21" s="31">
        <v>3</v>
      </c>
      <c r="G21" s="31">
        <v>3</v>
      </c>
      <c r="H21" s="31">
        <v>8</v>
      </c>
      <c r="I21" s="31"/>
      <c r="J21" s="31">
        <v>32</v>
      </c>
      <c r="K21" s="31">
        <v>28</v>
      </c>
      <c r="L21" s="31">
        <v>14</v>
      </c>
      <c r="M21" s="31"/>
      <c r="N21" s="31">
        <v>14</v>
      </c>
      <c r="O21" s="31">
        <v>4</v>
      </c>
      <c r="P21" s="31">
        <v>58</v>
      </c>
      <c r="Q21" s="33">
        <v>0.64</v>
      </c>
      <c r="R21" s="34"/>
      <c r="S21" s="31"/>
      <c r="T21" s="31"/>
      <c r="U21" s="33"/>
      <c r="V21" s="34"/>
      <c r="W21" s="31"/>
      <c r="X21" s="31"/>
      <c r="Y21" s="33"/>
      <c r="Z21" s="34"/>
      <c r="AA21" s="31"/>
      <c r="AB21" s="31"/>
      <c r="AC21" s="33"/>
      <c r="AD21" s="34">
        <v>2</v>
      </c>
      <c r="AE21" s="31"/>
      <c r="AF21" s="31">
        <v>2</v>
      </c>
      <c r="AG21" s="33">
        <v>4</v>
      </c>
      <c r="AH21" s="19"/>
    </row>
    <row r="22" spans="1:34" ht="22.5">
      <c r="A22" s="31">
        <v>2</v>
      </c>
      <c r="B22" s="32" t="s">
        <v>50</v>
      </c>
      <c r="C22" s="32" t="s">
        <v>49</v>
      </c>
      <c r="D22" s="31">
        <v>90</v>
      </c>
      <c r="E22" s="31">
        <v>90</v>
      </c>
      <c r="F22" s="31">
        <v>3</v>
      </c>
      <c r="G22" s="31">
        <v>3</v>
      </c>
      <c r="H22" s="31">
        <v>6</v>
      </c>
      <c r="I22" s="31"/>
      <c r="J22" s="31">
        <v>33</v>
      </c>
      <c r="K22" s="31">
        <v>28</v>
      </c>
      <c r="L22" s="31">
        <v>17</v>
      </c>
      <c r="M22" s="31"/>
      <c r="N22" s="31">
        <v>11</v>
      </c>
      <c r="O22" s="31">
        <v>5</v>
      </c>
      <c r="P22" s="31">
        <v>57</v>
      </c>
      <c r="Q22" s="33">
        <v>0.63</v>
      </c>
      <c r="R22" s="34">
        <v>2</v>
      </c>
      <c r="S22" s="31"/>
      <c r="T22" s="31">
        <v>1</v>
      </c>
      <c r="U22" s="33">
        <v>3</v>
      </c>
      <c r="V22" s="34">
        <v>1</v>
      </c>
      <c r="W22" s="31"/>
      <c r="X22" s="31">
        <v>1</v>
      </c>
      <c r="Y22" s="33">
        <v>2</v>
      </c>
      <c r="Z22" s="34"/>
      <c r="AA22" s="31"/>
      <c r="AB22" s="31"/>
      <c r="AC22" s="33"/>
      <c r="AD22" s="34"/>
      <c r="AE22" s="31"/>
      <c r="AF22" s="31"/>
      <c r="AG22" s="33"/>
      <c r="AH22" s="19"/>
    </row>
    <row r="23" spans="1:34" ht="22.5">
      <c r="A23" s="31">
        <v>3</v>
      </c>
      <c r="B23" s="32" t="s">
        <v>51</v>
      </c>
      <c r="C23" s="32" t="s">
        <v>49</v>
      </c>
      <c r="D23" s="31">
        <v>150</v>
      </c>
      <c r="E23" s="31">
        <v>150</v>
      </c>
      <c r="F23" s="31">
        <v>5</v>
      </c>
      <c r="G23" s="31">
        <v>5</v>
      </c>
      <c r="H23" s="31">
        <v>8</v>
      </c>
      <c r="I23" s="31"/>
      <c r="J23" s="31">
        <v>51</v>
      </c>
      <c r="K23" s="31">
        <v>45</v>
      </c>
      <c r="L23" s="31">
        <v>30</v>
      </c>
      <c r="M23" s="31"/>
      <c r="N23" s="31">
        <v>15</v>
      </c>
      <c r="O23" s="31">
        <v>6</v>
      </c>
      <c r="P23" s="31">
        <v>99</v>
      </c>
      <c r="Q23" s="33">
        <v>0.66</v>
      </c>
      <c r="R23" s="34"/>
      <c r="S23" s="31"/>
      <c r="T23" s="31"/>
      <c r="U23" s="33"/>
      <c r="V23" s="34"/>
      <c r="W23" s="31"/>
      <c r="X23" s="31"/>
      <c r="Y23" s="33"/>
      <c r="Z23" s="34">
        <v>2</v>
      </c>
      <c r="AA23" s="31"/>
      <c r="AB23" s="31">
        <v>1</v>
      </c>
      <c r="AC23" s="33">
        <v>3</v>
      </c>
      <c r="AD23" s="34">
        <v>2</v>
      </c>
      <c r="AE23" s="31"/>
      <c r="AF23" s="31">
        <v>1</v>
      </c>
      <c r="AG23" s="33">
        <v>3</v>
      </c>
      <c r="AH23" s="19"/>
    </row>
    <row r="24" spans="1:34" ht="22.5">
      <c r="A24" s="31">
        <v>4</v>
      </c>
      <c r="B24" s="32" t="s">
        <v>52</v>
      </c>
      <c r="C24" s="32" t="s">
        <v>49</v>
      </c>
      <c r="D24" s="31">
        <v>90</v>
      </c>
      <c r="E24" s="31">
        <v>90</v>
      </c>
      <c r="F24" s="31">
        <v>3</v>
      </c>
      <c r="G24" s="31">
        <v>3</v>
      </c>
      <c r="H24" s="31">
        <v>8</v>
      </c>
      <c r="I24" s="31"/>
      <c r="J24" s="31">
        <v>51</v>
      </c>
      <c r="K24" s="31">
        <v>45</v>
      </c>
      <c r="L24" s="31">
        <v>30</v>
      </c>
      <c r="M24" s="31"/>
      <c r="N24" s="31">
        <v>15</v>
      </c>
      <c r="O24" s="31">
        <v>6</v>
      </c>
      <c r="P24" s="31">
        <v>39</v>
      </c>
      <c r="Q24" s="33">
        <v>0.43</v>
      </c>
      <c r="R24" s="34"/>
      <c r="S24" s="31"/>
      <c r="T24" s="31"/>
      <c r="U24" s="33"/>
      <c r="V24" s="34"/>
      <c r="W24" s="31"/>
      <c r="X24" s="31"/>
      <c r="Y24" s="33"/>
      <c r="Z24" s="34">
        <v>2</v>
      </c>
      <c r="AA24" s="31"/>
      <c r="AB24" s="31">
        <v>1</v>
      </c>
      <c r="AC24" s="33">
        <v>3</v>
      </c>
      <c r="AD24" s="34">
        <v>2</v>
      </c>
      <c r="AE24" s="31"/>
      <c r="AF24" s="31">
        <v>1</v>
      </c>
      <c r="AG24" s="33">
        <v>3</v>
      </c>
      <c r="AH24" s="19"/>
    </row>
    <row r="25" spans="1:34" ht="22.5">
      <c r="A25" s="31">
        <v>5</v>
      </c>
      <c r="B25" s="32" t="s">
        <v>53</v>
      </c>
      <c r="C25" s="32" t="s">
        <v>49</v>
      </c>
      <c r="D25" s="31">
        <v>120</v>
      </c>
      <c r="E25" s="31">
        <v>120</v>
      </c>
      <c r="F25" s="31">
        <v>4</v>
      </c>
      <c r="G25" s="31">
        <v>4</v>
      </c>
      <c r="H25" s="31"/>
      <c r="I25" s="31">
        <v>8</v>
      </c>
      <c r="J25" s="31">
        <v>43</v>
      </c>
      <c r="K25" s="31">
        <v>38</v>
      </c>
      <c r="L25" s="31">
        <v>23</v>
      </c>
      <c r="M25" s="31"/>
      <c r="N25" s="31">
        <v>15</v>
      </c>
      <c r="O25" s="31">
        <v>5</v>
      </c>
      <c r="P25" s="31">
        <v>77</v>
      </c>
      <c r="Q25" s="33">
        <v>0.64</v>
      </c>
      <c r="R25" s="34"/>
      <c r="S25" s="31"/>
      <c r="T25" s="31"/>
      <c r="U25" s="33"/>
      <c r="V25" s="34"/>
      <c r="W25" s="31"/>
      <c r="X25" s="31"/>
      <c r="Y25" s="33"/>
      <c r="Z25" s="34">
        <v>2</v>
      </c>
      <c r="AA25" s="31"/>
      <c r="AB25" s="31">
        <v>1</v>
      </c>
      <c r="AC25" s="33">
        <v>3</v>
      </c>
      <c r="AD25" s="34">
        <v>1</v>
      </c>
      <c r="AE25" s="31"/>
      <c r="AF25" s="31">
        <v>1</v>
      </c>
      <c r="AG25" s="33">
        <v>2</v>
      </c>
      <c r="AH25" s="19"/>
    </row>
    <row r="26" spans="1:34" ht="22.5">
      <c r="A26" s="31">
        <v>6</v>
      </c>
      <c r="B26" s="32" t="s">
        <v>54</v>
      </c>
      <c r="C26" s="32" t="s">
        <v>49</v>
      </c>
      <c r="D26" s="31">
        <v>120</v>
      </c>
      <c r="E26" s="31">
        <v>120</v>
      </c>
      <c r="F26" s="31">
        <v>4</v>
      </c>
      <c r="G26" s="31">
        <v>4</v>
      </c>
      <c r="H26" s="31">
        <v>6</v>
      </c>
      <c r="I26" s="31"/>
      <c r="J26" s="31">
        <v>59</v>
      </c>
      <c r="K26" s="31">
        <v>50</v>
      </c>
      <c r="L26" s="31">
        <v>33</v>
      </c>
      <c r="M26" s="31"/>
      <c r="N26" s="31">
        <v>17</v>
      </c>
      <c r="O26" s="31">
        <v>9</v>
      </c>
      <c r="P26" s="31">
        <v>61</v>
      </c>
      <c r="Q26" s="33">
        <v>0.51</v>
      </c>
      <c r="R26" s="34">
        <v>3</v>
      </c>
      <c r="S26" s="31"/>
      <c r="T26" s="31">
        <v>2</v>
      </c>
      <c r="U26" s="33">
        <v>5</v>
      </c>
      <c r="V26" s="34">
        <v>3</v>
      </c>
      <c r="W26" s="31"/>
      <c r="X26" s="31">
        <v>1</v>
      </c>
      <c r="Y26" s="33">
        <v>4</v>
      </c>
      <c r="Z26" s="34"/>
      <c r="AA26" s="31"/>
      <c r="AB26" s="31"/>
      <c r="AC26" s="33"/>
      <c r="AD26" s="34"/>
      <c r="AE26" s="31"/>
      <c r="AF26" s="31"/>
      <c r="AG26" s="33"/>
      <c r="AH26" s="19"/>
    </row>
    <row r="27" spans="1:34" ht="22.5">
      <c r="A27" s="31">
        <v>7</v>
      </c>
      <c r="B27" s="32" t="s">
        <v>55</v>
      </c>
      <c r="C27" s="32" t="s">
        <v>49</v>
      </c>
      <c r="D27" s="31">
        <v>120</v>
      </c>
      <c r="E27" s="31">
        <v>120</v>
      </c>
      <c r="F27" s="31">
        <v>4</v>
      </c>
      <c r="G27" s="31">
        <v>4</v>
      </c>
      <c r="H27" s="31"/>
      <c r="I27" s="31">
        <v>8</v>
      </c>
      <c r="J27" s="31">
        <v>48</v>
      </c>
      <c r="K27" s="31">
        <v>42</v>
      </c>
      <c r="L27" s="31">
        <v>21</v>
      </c>
      <c r="M27" s="31"/>
      <c r="N27" s="31">
        <v>21</v>
      </c>
      <c r="O27" s="31">
        <v>6</v>
      </c>
      <c r="P27" s="31">
        <v>72</v>
      </c>
      <c r="Q27" s="33">
        <v>0.6</v>
      </c>
      <c r="R27" s="34"/>
      <c r="S27" s="31"/>
      <c r="T27" s="31"/>
      <c r="U27" s="33"/>
      <c r="V27" s="34"/>
      <c r="W27" s="31"/>
      <c r="X27" s="31"/>
      <c r="Y27" s="33"/>
      <c r="Z27" s="34"/>
      <c r="AA27" s="31"/>
      <c r="AB27" s="31"/>
      <c r="AC27" s="33"/>
      <c r="AD27" s="34">
        <v>3</v>
      </c>
      <c r="AE27" s="31"/>
      <c r="AF27" s="31">
        <v>3</v>
      </c>
      <c r="AG27" s="33">
        <v>6</v>
      </c>
      <c r="AH27" s="19"/>
    </row>
    <row r="28" spans="1:34" ht="22.5">
      <c r="A28" s="31">
        <v>8</v>
      </c>
      <c r="B28" s="32" t="s">
        <v>56</v>
      </c>
      <c r="C28" s="32" t="s">
        <v>49</v>
      </c>
      <c r="D28" s="31">
        <v>120</v>
      </c>
      <c r="E28" s="31">
        <v>120</v>
      </c>
      <c r="F28" s="31">
        <v>4</v>
      </c>
      <c r="G28" s="31">
        <v>4</v>
      </c>
      <c r="H28" s="31">
        <v>8</v>
      </c>
      <c r="I28" s="31"/>
      <c r="J28" s="31">
        <v>51</v>
      </c>
      <c r="K28" s="31">
        <v>45</v>
      </c>
      <c r="L28" s="31">
        <v>15</v>
      </c>
      <c r="M28" s="31">
        <v>15</v>
      </c>
      <c r="N28" s="31">
        <v>15</v>
      </c>
      <c r="O28" s="31">
        <v>6</v>
      </c>
      <c r="P28" s="31">
        <v>69</v>
      </c>
      <c r="Q28" s="33">
        <v>0.56999999999999995</v>
      </c>
      <c r="R28" s="34"/>
      <c r="S28" s="31"/>
      <c r="T28" s="31"/>
      <c r="U28" s="33"/>
      <c r="V28" s="34"/>
      <c r="W28" s="31"/>
      <c r="X28" s="31"/>
      <c r="Y28" s="33"/>
      <c r="Z28" s="34">
        <v>1</v>
      </c>
      <c r="AA28" s="31">
        <v>1</v>
      </c>
      <c r="AB28" s="31">
        <v>1</v>
      </c>
      <c r="AC28" s="33">
        <v>3</v>
      </c>
      <c r="AD28" s="34">
        <v>1</v>
      </c>
      <c r="AE28" s="31">
        <v>1</v>
      </c>
      <c r="AF28" s="31">
        <v>1</v>
      </c>
      <c r="AG28" s="33">
        <v>3</v>
      </c>
      <c r="AH28" s="19"/>
    </row>
    <row r="29" spans="1:34">
      <c r="A29" s="27"/>
      <c r="B29" s="28"/>
      <c r="C29" s="35" t="s">
        <v>46</v>
      </c>
      <c r="D29" s="27"/>
      <c r="E29" s="27">
        <f>SUM(E21:E28)</f>
        <v>900</v>
      </c>
      <c r="F29" s="27">
        <f>SUM(F21:F28)</f>
        <v>30</v>
      </c>
      <c r="G29" s="27">
        <f>SUM(G21:G28)</f>
        <v>30</v>
      </c>
      <c r="H29" s="27"/>
      <c r="I29" s="27"/>
      <c r="J29" s="27">
        <f>SUM(J21:J28)</f>
        <v>368</v>
      </c>
      <c r="K29" s="27">
        <f>SUM(K21:K28)</f>
        <v>321</v>
      </c>
      <c r="L29" s="27">
        <f>SUM(L21:L28)</f>
        <v>183</v>
      </c>
      <c r="M29" s="27">
        <f>SUM(M21:M28)</f>
        <v>15</v>
      </c>
      <c r="N29" s="27">
        <f>SUM(N21:N28)</f>
        <v>123</v>
      </c>
      <c r="O29" s="27">
        <f>SUM(O21:O28)</f>
        <v>47</v>
      </c>
      <c r="P29" s="27">
        <f>SUM(P21:P28)</f>
        <v>532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4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4" ht="12.75">
      <c r="A31" s="27"/>
      <c r="B31" s="28"/>
      <c r="C31" s="36" t="s">
        <v>57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4" ht="22.5">
      <c r="A32" s="31">
        <v>1</v>
      </c>
      <c r="B32" s="32" t="s">
        <v>58</v>
      </c>
      <c r="C32" s="32" t="s">
        <v>49</v>
      </c>
      <c r="D32" s="31">
        <v>180</v>
      </c>
      <c r="E32" s="31">
        <v>180</v>
      </c>
      <c r="F32" s="31">
        <v>6</v>
      </c>
      <c r="G32" s="31">
        <v>6</v>
      </c>
      <c r="H32" s="31"/>
      <c r="I32" s="31">
        <v>8</v>
      </c>
      <c r="J32" s="31"/>
      <c r="K32" s="31"/>
      <c r="L32" s="31"/>
      <c r="M32" s="31"/>
      <c r="N32" s="31"/>
      <c r="O32" s="31"/>
      <c r="P32" s="31">
        <v>180</v>
      </c>
      <c r="Q32" s="33">
        <v>1</v>
      </c>
      <c r="R32" s="34"/>
      <c r="S32" s="31"/>
      <c r="T32" s="31"/>
      <c r="U32" s="33"/>
      <c r="V32" s="34"/>
      <c r="W32" s="31"/>
      <c r="X32" s="31"/>
      <c r="Y32" s="33"/>
      <c r="Z32" s="34"/>
      <c r="AA32" s="31"/>
      <c r="AB32" s="31"/>
      <c r="AC32" s="33"/>
      <c r="AD32" s="34"/>
      <c r="AE32" s="31"/>
      <c r="AF32" s="31"/>
      <c r="AG32" s="33"/>
      <c r="AH32" s="19"/>
    </row>
    <row r="33" spans="1:34">
      <c r="A33" s="27"/>
      <c r="B33" s="28"/>
      <c r="C33" s="35" t="s">
        <v>46</v>
      </c>
      <c r="D33" s="27"/>
      <c r="E33" s="27">
        <f>SUM(E32:E32)</f>
        <v>180</v>
      </c>
      <c r="F33" s="27">
        <f>SUM(F32:F32)</f>
        <v>6</v>
      </c>
      <c r="G33" s="27">
        <f>SUM(G32:G32)</f>
        <v>6</v>
      </c>
      <c r="H33" s="27"/>
      <c r="I33" s="27"/>
      <c r="J33" s="27">
        <f>SUM(J32:J32)</f>
        <v>0</v>
      </c>
      <c r="K33" s="27">
        <f>SUM(K32:K32)</f>
        <v>0</v>
      </c>
      <c r="L33" s="27">
        <f>SUM(L32:L32)</f>
        <v>0</v>
      </c>
      <c r="M33" s="27">
        <f>SUM(M32:M32)</f>
        <v>0</v>
      </c>
      <c r="N33" s="27">
        <f>SUM(N32:N32)</f>
        <v>0</v>
      </c>
      <c r="O33" s="27">
        <f>SUM(O32:O32)</f>
        <v>0</v>
      </c>
      <c r="P33" s="27">
        <f>SUM(P32:P32)</f>
        <v>180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4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4" ht="12.75">
      <c r="A35" s="27"/>
      <c r="B35" s="28"/>
      <c r="C35" s="36" t="s">
        <v>59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4" ht="12.75">
      <c r="A36" s="27"/>
      <c r="B36" s="28"/>
      <c r="C36" s="36" t="s">
        <v>60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4" ht="13.5">
      <c r="A37" s="27"/>
      <c r="B37" s="37" t="s">
        <v>61</v>
      </c>
      <c r="C37" s="3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4" ht="22.5">
      <c r="A38" s="31">
        <v>1</v>
      </c>
      <c r="B38" s="32" t="s">
        <v>62</v>
      </c>
      <c r="C38" s="32" t="s">
        <v>49</v>
      </c>
      <c r="D38" s="31">
        <v>15</v>
      </c>
      <c r="E38" s="31">
        <v>15</v>
      </c>
      <c r="F38" s="31">
        <v>0.5</v>
      </c>
      <c r="G38" s="31">
        <v>0.5</v>
      </c>
      <c r="H38" s="31"/>
      <c r="I38" s="31">
        <v>6</v>
      </c>
      <c r="J38" s="31"/>
      <c r="K38" s="31"/>
      <c r="L38" s="31"/>
      <c r="M38" s="31"/>
      <c r="N38" s="31"/>
      <c r="O38" s="31"/>
      <c r="P38" s="31">
        <v>15</v>
      </c>
      <c r="Q38" s="33">
        <v>1</v>
      </c>
      <c r="R38" s="34"/>
      <c r="S38" s="31"/>
      <c r="T38" s="31"/>
      <c r="U38" s="33"/>
      <c r="V38" s="34"/>
      <c r="W38" s="31"/>
      <c r="X38" s="31"/>
      <c r="Y38" s="33"/>
      <c r="Z38" s="34"/>
      <c r="AA38" s="31"/>
      <c r="AB38" s="31"/>
      <c r="AC38" s="33"/>
      <c r="AD38" s="34"/>
      <c r="AE38" s="31"/>
      <c r="AF38" s="31"/>
      <c r="AG38" s="33"/>
      <c r="AH38" s="19"/>
    </row>
    <row r="39" spans="1:34" ht="22.5">
      <c r="A39" s="31">
        <v>2</v>
      </c>
      <c r="B39" s="32" t="s">
        <v>63</v>
      </c>
      <c r="C39" s="32" t="s">
        <v>49</v>
      </c>
      <c r="D39" s="31">
        <v>15</v>
      </c>
      <c r="E39" s="31">
        <v>15</v>
      </c>
      <c r="F39" s="31">
        <v>0.5</v>
      </c>
      <c r="G39" s="31">
        <v>0.5</v>
      </c>
      <c r="H39" s="31"/>
      <c r="I39" s="31">
        <v>8</v>
      </c>
      <c r="J39" s="31"/>
      <c r="K39" s="31"/>
      <c r="L39" s="31"/>
      <c r="M39" s="31"/>
      <c r="N39" s="31"/>
      <c r="O39" s="31"/>
      <c r="P39" s="31">
        <v>15</v>
      </c>
      <c r="Q39" s="33">
        <v>1</v>
      </c>
      <c r="R39" s="34"/>
      <c r="S39" s="31"/>
      <c r="T39" s="31"/>
      <c r="U39" s="33"/>
      <c r="V39" s="34"/>
      <c r="W39" s="31"/>
      <c r="X39" s="31"/>
      <c r="Y39" s="33"/>
      <c r="Z39" s="34"/>
      <c r="AA39" s="31"/>
      <c r="AB39" s="31"/>
      <c r="AC39" s="33"/>
      <c r="AD39" s="34"/>
      <c r="AE39" s="31"/>
      <c r="AF39" s="31"/>
      <c r="AG39" s="33"/>
      <c r="AH39" s="19"/>
    </row>
    <row r="40" spans="1:34" ht="33.75">
      <c r="A40" s="31">
        <v>3</v>
      </c>
      <c r="B40" s="32" t="s">
        <v>64</v>
      </c>
      <c r="C40" s="32" t="s">
        <v>65</v>
      </c>
      <c r="D40" s="31">
        <v>30</v>
      </c>
      <c r="E40" s="31">
        <v>30</v>
      </c>
      <c r="F40" s="31">
        <v>1</v>
      </c>
      <c r="G40" s="31">
        <v>1</v>
      </c>
      <c r="H40" s="31"/>
      <c r="I40" s="31">
        <v>5</v>
      </c>
      <c r="J40" s="31">
        <v>14</v>
      </c>
      <c r="K40" s="31">
        <v>12</v>
      </c>
      <c r="L40" s="31">
        <v>6</v>
      </c>
      <c r="M40" s="31">
        <v>6</v>
      </c>
      <c r="N40" s="31"/>
      <c r="O40" s="31">
        <v>2</v>
      </c>
      <c r="P40" s="31">
        <v>16</v>
      </c>
      <c r="Q40" s="33">
        <v>0.53</v>
      </c>
      <c r="R40" s="34">
        <v>1</v>
      </c>
      <c r="S40" s="31">
        <v>1</v>
      </c>
      <c r="T40" s="31"/>
      <c r="U40" s="33">
        <v>2</v>
      </c>
      <c r="V40" s="34"/>
      <c r="W40" s="31"/>
      <c r="X40" s="31"/>
      <c r="Y40" s="33"/>
      <c r="Z40" s="34"/>
      <c r="AA40" s="31"/>
      <c r="AB40" s="31"/>
      <c r="AC40" s="33"/>
      <c r="AD40" s="34"/>
      <c r="AE40" s="31"/>
      <c r="AF40" s="31"/>
      <c r="AG40" s="33"/>
      <c r="AH40" s="19"/>
    </row>
    <row r="41" spans="1:34" ht="22.5">
      <c r="A41" s="31">
        <v>4</v>
      </c>
      <c r="B41" s="32" t="s">
        <v>66</v>
      </c>
      <c r="C41" s="32" t="s">
        <v>49</v>
      </c>
      <c r="D41" s="31">
        <v>150</v>
      </c>
      <c r="E41" s="31">
        <v>150</v>
      </c>
      <c r="F41" s="31">
        <v>5</v>
      </c>
      <c r="G41" s="31">
        <v>5</v>
      </c>
      <c r="H41" s="31">
        <v>6</v>
      </c>
      <c r="I41" s="31"/>
      <c r="J41" s="31">
        <v>52</v>
      </c>
      <c r="K41" s="31">
        <v>44</v>
      </c>
      <c r="L41" s="31">
        <v>22</v>
      </c>
      <c r="M41" s="31"/>
      <c r="N41" s="31">
        <v>22</v>
      </c>
      <c r="O41" s="31">
        <v>8</v>
      </c>
      <c r="P41" s="31">
        <v>98</v>
      </c>
      <c r="Q41" s="33">
        <v>0.65</v>
      </c>
      <c r="R41" s="34">
        <v>2</v>
      </c>
      <c r="S41" s="31"/>
      <c r="T41" s="31">
        <v>2</v>
      </c>
      <c r="U41" s="33">
        <v>4</v>
      </c>
      <c r="V41" s="34">
        <v>2</v>
      </c>
      <c r="W41" s="31"/>
      <c r="X41" s="31">
        <v>2</v>
      </c>
      <c r="Y41" s="33">
        <v>4</v>
      </c>
      <c r="Z41" s="34"/>
      <c r="AA41" s="31"/>
      <c r="AB41" s="31"/>
      <c r="AC41" s="33"/>
      <c r="AD41" s="34"/>
      <c r="AE41" s="31"/>
      <c r="AF41" s="31"/>
      <c r="AG41" s="33"/>
      <c r="AH41" s="19"/>
    </row>
    <row r="42" spans="1:34" ht="22.5">
      <c r="A42" s="31">
        <v>5</v>
      </c>
      <c r="B42" s="32" t="s">
        <v>67</v>
      </c>
      <c r="C42" s="32" t="s">
        <v>49</v>
      </c>
      <c r="D42" s="31">
        <v>240</v>
      </c>
      <c r="E42" s="31">
        <v>240</v>
      </c>
      <c r="F42" s="31">
        <v>8</v>
      </c>
      <c r="G42" s="31">
        <v>8</v>
      </c>
      <c r="H42" s="31">
        <v>7</v>
      </c>
      <c r="I42" s="31">
        <v>6</v>
      </c>
      <c r="J42" s="31">
        <v>95</v>
      </c>
      <c r="K42" s="31">
        <v>82</v>
      </c>
      <c r="L42" s="31">
        <v>44</v>
      </c>
      <c r="M42" s="31"/>
      <c r="N42" s="31">
        <v>38</v>
      </c>
      <c r="O42" s="31">
        <v>13</v>
      </c>
      <c r="P42" s="31">
        <v>145</v>
      </c>
      <c r="Q42" s="33">
        <v>0.6</v>
      </c>
      <c r="R42" s="34">
        <v>3</v>
      </c>
      <c r="S42" s="31"/>
      <c r="T42" s="31">
        <v>2</v>
      </c>
      <c r="U42" s="33">
        <v>5</v>
      </c>
      <c r="V42" s="34">
        <v>2</v>
      </c>
      <c r="W42" s="31"/>
      <c r="X42" s="31">
        <v>2</v>
      </c>
      <c r="Y42" s="33">
        <v>4</v>
      </c>
      <c r="Z42" s="34">
        <v>2</v>
      </c>
      <c r="AA42" s="31"/>
      <c r="AB42" s="31">
        <v>2</v>
      </c>
      <c r="AC42" s="33">
        <v>4</v>
      </c>
      <c r="AD42" s="34"/>
      <c r="AE42" s="31"/>
      <c r="AF42" s="31"/>
      <c r="AG42" s="33"/>
      <c r="AH42" s="19"/>
    </row>
    <row r="43" spans="1:34" ht="22.5">
      <c r="A43" s="31">
        <v>6</v>
      </c>
      <c r="B43" s="32" t="s">
        <v>68</v>
      </c>
      <c r="C43" s="32" t="s">
        <v>69</v>
      </c>
      <c r="D43" s="31">
        <v>150</v>
      </c>
      <c r="E43" s="31">
        <v>150</v>
      </c>
      <c r="F43" s="31">
        <v>5</v>
      </c>
      <c r="G43" s="31">
        <v>5</v>
      </c>
      <c r="H43" s="31"/>
      <c r="I43" s="31">
        <v>8</v>
      </c>
      <c r="J43" s="31">
        <v>51</v>
      </c>
      <c r="K43" s="31">
        <v>45</v>
      </c>
      <c r="L43" s="31">
        <v>30</v>
      </c>
      <c r="M43" s="31"/>
      <c r="N43" s="31">
        <v>15</v>
      </c>
      <c r="O43" s="31">
        <v>6</v>
      </c>
      <c r="P43" s="31">
        <v>99</v>
      </c>
      <c r="Q43" s="33">
        <v>0.66</v>
      </c>
      <c r="R43" s="34"/>
      <c r="S43" s="31"/>
      <c r="T43" s="31"/>
      <c r="U43" s="33"/>
      <c r="V43" s="34"/>
      <c r="W43" s="31"/>
      <c r="X43" s="31"/>
      <c r="Y43" s="33"/>
      <c r="Z43" s="34">
        <v>2</v>
      </c>
      <c r="AA43" s="31"/>
      <c r="AB43" s="31">
        <v>1</v>
      </c>
      <c r="AC43" s="33">
        <v>3</v>
      </c>
      <c r="AD43" s="34">
        <v>2</v>
      </c>
      <c r="AE43" s="31"/>
      <c r="AF43" s="31">
        <v>1</v>
      </c>
      <c r="AG43" s="33">
        <v>3</v>
      </c>
      <c r="AH43" s="19"/>
    </row>
    <row r="44" spans="1:34" ht="22.5">
      <c r="A44" s="31">
        <v>7</v>
      </c>
      <c r="B44" s="32" t="s">
        <v>70</v>
      </c>
      <c r="C44" s="32" t="s">
        <v>49</v>
      </c>
      <c r="D44" s="31">
        <v>120</v>
      </c>
      <c r="E44" s="31">
        <v>120</v>
      </c>
      <c r="F44" s="31">
        <v>4</v>
      </c>
      <c r="G44" s="31">
        <v>4</v>
      </c>
      <c r="H44" s="31">
        <v>6</v>
      </c>
      <c r="I44" s="31"/>
      <c r="J44" s="31">
        <v>46</v>
      </c>
      <c r="K44" s="31">
        <v>39</v>
      </c>
      <c r="L44" s="31">
        <v>22</v>
      </c>
      <c r="M44" s="31"/>
      <c r="N44" s="31">
        <v>17</v>
      </c>
      <c r="O44" s="31">
        <v>7</v>
      </c>
      <c r="P44" s="31">
        <v>74</v>
      </c>
      <c r="Q44" s="33">
        <v>0.62</v>
      </c>
      <c r="R44" s="34">
        <v>2</v>
      </c>
      <c r="S44" s="31"/>
      <c r="T44" s="31">
        <v>2</v>
      </c>
      <c r="U44" s="33">
        <v>4</v>
      </c>
      <c r="V44" s="34">
        <v>2</v>
      </c>
      <c r="W44" s="31"/>
      <c r="X44" s="31">
        <v>1</v>
      </c>
      <c r="Y44" s="33">
        <v>3</v>
      </c>
      <c r="Z44" s="34"/>
      <c r="AA44" s="31"/>
      <c r="AB44" s="31"/>
      <c r="AC44" s="33"/>
      <c r="AD44" s="34"/>
      <c r="AE44" s="31"/>
      <c r="AF44" s="31"/>
      <c r="AG44" s="33"/>
      <c r="AH44" s="19"/>
    </row>
    <row r="45" spans="1:34">
      <c r="A45" s="27"/>
      <c r="B45" s="28"/>
      <c r="C45" s="35" t="s">
        <v>46</v>
      </c>
      <c r="D45" s="27"/>
      <c r="E45" s="27">
        <f>SUM(E38:E44)</f>
        <v>720</v>
      </c>
      <c r="F45" s="27">
        <f>SUM(F38:F44)</f>
        <v>24</v>
      </c>
      <c r="G45" s="27">
        <f>SUM(G38:G44)</f>
        <v>24</v>
      </c>
      <c r="H45" s="27"/>
      <c r="I45" s="27"/>
      <c r="J45" s="27">
        <f>SUM(J38:J44)</f>
        <v>258</v>
      </c>
      <c r="K45" s="27">
        <f>SUM(K38:K44)</f>
        <v>222</v>
      </c>
      <c r="L45" s="27">
        <f>SUM(L38:L44)</f>
        <v>124</v>
      </c>
      <c r="M45" s="27">
        <f>SUM(M38:M44)</f>
        <v>6</v>
      </c>
      <c r="N45" s="27">
        <f>SUM(N38:N44)</f>
        <v>92</v>
      </c>
      <c r="O45" s="27">
        <f>SUM(O38:O44)</f>
        <v>36</v>
      </c>
      <c r="P45" s="27">
        <f>SUM(P38:P44)</f>
        <v>462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4">
      <c r="A46" s="27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4" ht="13.5">
      <c r="A47" s="27"/>
      <c r="B47" s="37" t="s">
        <v>71</v>
      </c>
      <c r="C47" s="3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4">
      <c r="A48" s="31">
        <v>1</v>
      </c>
      <c r="B48" s="32" t="s">
        <v>72</v>
      </c>
      <c r="C48" s="32" t="s">
        <v>73</v>
      </c>
      <c r="D48" s="31">
        <v>600</v>
      </c>
      <c r="E48" s="31">
        <v>300</v>
      </c>
      <c r="F48" s="31">
        <v>20</v>
      </c>
      <c r="G48" s="31">
        <v>10</v>
      </c>
      <c r="H48" s="31">
        <v>11</v>
      </c>
      <c r="I48" s="31" t="s">
        <v>74</v>
      </c>
      <c r="J48" s="31">
        <v>103</v>
      </c>
      <c r="K48" s="31">
        <v>89</v>
      </c>
      <c r="L48" s="31"/>
      <c r="M48" s="31"/>
      <c r="N48" s="31">
        <v>89</v>
      </c>
      <c r="O48" s="31">
        <v>14</v>
      </c>
      <c r="P48" s="31">
        <v>197</v>
      </c>
      <c r="Q48" s="33">
        <v>0.66</v>
      </c>
      <c r="R48" s="34"/>
      <c r="S48" s="31"/>
      <c r="T48" s="31">
        <v>4</v>
      </c>
      <c r="U48" s="33">
        <v>4</v>
      </c>
      <c r="V48" s="34"/>
      <c r="W48" s="31"/>
      <c r="X48" s="31">
        <v>4</v>
      </c>
      <c r="Y48" s="33">
        <v>4</v>
      </c>
      <c r="Z48" s="34"/>
      <c r="AA48" s="31"/>
      <c r="AB48" s="31">
        <v>3</v>
      </c>
      <c r="AC48" s="33">
        <v>3</v>
      </c>
      <c r="AD48" s="34"/>
      <c r="AE48" s="31"/>
      <c r="AF48" s="31">
        <v>3</v>
      </c>
      <c r="AG48" s="33">
        <v>3</v>
      </c>
      <c r="AH48" s="19"/>
    </row>
    <row r="49" spans="1:33">
      <c r="A49" s="27"/>
      <c r="B49" s="28"/>
      <c r="C49" s="35" t="s">
        <v>46</v>
      </c>
      <c r="D49" s="27"/>
      <c r="E49" s="27">
        <f>SUM(E48:E48)</f>
        <v>300</v>
      </c>
      <c r="F49" s="27">
        <f>SUM(F48:F48)</f>
        <v>20</v>
      </c>
      <c r="G49" s="27">
        <f>SUM(G48:G48)</f>
        <v>10</v>
      </c>
      <c r="H49" s="27"/>
      <c r="I49" s="27"/>
      <c r="J49" s="27">
        <f>SUM(J48:J48)</f>
        <v>103</v>
      </c>
      <c r="K49" s="27">
        <f>SUM(K48:K48)</f>
        <v>89</v>
      </c>
      <c r="L49" s="27">
        <f>SUM(L48:L48)</f>
        <v>0</v>
      </c>
      <c r="M49" s="27">
        <f>SUM(M48:M48)</f>
        <v>0</v>
      </c>
      <c r="N49" s="27">
        <f>SUM(N48:N48)</f>
        <v>89</v>
      </c>
      <c r="O49" s="27">
        <f>SUM(O48:O48)</f>
        <v>14</v>
      </c>
      <c r="P49" s="27">
        <f>SUM(P48:P48)</f>
        <v>197</v>
      </c>
      <c r="Q49" s="27"/>
      <c r="R49" s="27"/>
      <c r="S49" s="27"/>
      <c r="T49" s="27"/>
      <c r="U49" s="27"/>
      <c r="V49" s="27"/>
      <c r="W49" s="27" t="s">
        <v>75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>
      <c r="A50" s="27"/>
      <c r="B50" s="28"/>
      <c r="C50" s="38" t="s">
        <v>76</v>
      </c>
      <c r="D50" s="39"/>
      <c r="E50" s="39">
        <v>1800</v>
      </c>
      <c r="F50" s="39">
        <v>40</v>
      </c>
      <c r="G50" s="39">
        <v>60</v>
      </c>
      <c r="H50" s="39"/>
      <c r="I50" s="39"/>
      <c r="J50" s="39">
        <v>626</v>
      </c>
      <c r="K50" s="39">
        <v>543</v>
      </c>
      <c r="L50" s="39">
        <v>307</v>
      </c>
      <c r="M50" s="39">
        <v>21</v>
      </c>
      <c r="N50" s="39">
        <v>215</v>
      </c>
      <c r="O50" s="39">
        <v>83</v>
      </c>
      <c r="P50" s="39">
        <v>1174</v>
      </c>
      <c r="Q50" s="39"/>
      <c r="R50" s="40">
        <v>23</v>
      </c>
      <c r="S50" s="40"/>
      <c r="T50" s="40"/>
      <c r="U50" s="41"/>
      <c r="V50" s="40">
        <v>17</v>
      </c>
      <c r="W50" s="40"/>
      <c r="X50" s="40"/>
      <c r="Y50" s="41"/>
      <c r="Z50" s="40">
        <v>19</v>
      </c>
      <c r="AA50" s="40"/>
      <c r="AB50" s="40"/>
      <c r="AC50" s="41"/>
      <c r="AD50" s="40">
        <v>24</v>
      </c>
      <c r="AE50" s="40"/>
      <c r="AF50" s="40"/>
      <c r="AG50" s="41"/>
    </row>
    <row r="51" spans="1:33" ht="15">
      <c r="A51" s="27"/>
      <c r="B51" s="42" t="s">
        <v>77</v>
      </c>
      <c r="C51" s="43"/>
      <c r="D51" s="43"/>
      <c r="E51" s="43"/>
      <c r="F51" s="4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15">
      <c r="A52" s="27"/>
      <c r="B52" s="42" t="s">
        <v>78</v>
      </c>
      <c r="C52" s="43"/>
      <c r="D52" s="43"/>
      <c r="E52" s="43"/>
      <c r="F52" s="4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0" t="s">
        <v>79</v>
      </c>
      <c r="S52" s="27"/>
      <c r="T52" s="27"/>
      <c r="U52" s="27"/>
      <c r="V52" s="27"/>
      <c r="W52" s="27"/>
      <c r="X52" s="27"/>
      <c r="Y52" s="27"/>
      <c r="Z52" s="30" t="s">
        <v>81</v>
      </c>
      <c r="AA52" s="27"/>
      <c r="AB52" s="27"/>
      <c r="AC52" s="27"/>
      <c r="AD52" s="27"/>
      <c r="AE52" s="27"/>
      <c r="AF52" s="27"/>
      <c r="AG52" s="27"/>
    </row>
    <row r="53" spans="1:33" ht="12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0" t="s">
        <v>80</v>
      </c>
      <c r="S53" s="27"/>
      <c r="T53" s="27"/>
      <c r="U53" s="27"/>
      <c r="V53" s="27"/>
      <c r="W53" s="27"/>
      <c r="X53" s="27"/>
      <c r="Y53" s="27"/>
      <c r="Z53" s="30" t="s">
        <v>82</v>
      </c>
      <c r="AA53" s="27"/>
      <c r="AB53" s="27"/>
      <c r="AC53" s="27"/>
      <c r="AD53" s="27"/>
      <c r="AE53" s="27"/>
      <c r="AF53" s="27"/>
      <c r="AG53" s="27"/>
    </row>
    <row r="54" spans="1:33" ht="12.75">
      <c r="A54" s="27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ht="12.75">
      <c r="A55" s="27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 t="s">
        <v>83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 t="s">
        <v>84</v>
      </c>
      <c r="AC55" s="45"/>
      <c r="AD55" s="45"/>
      <c r="AE55" s="45"/>
      <c r="AF55" s="45"/>
      <c r="AG55" s="45"/>
    </row>
    <row r="56" spans="1:33" ht="12.75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2.75"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26.25" customHeight="1"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2" t="s">
        <v>85</v>
      </c>
      <c r="N58" s="22"/>
      <c r="O58" s="22"/>
      <c r="P58" s="22"/>
      <c r="Q58" s="22"/>
      <c r="R58" s="22"/>
      <c r="S58" s="22"/>
      <c r="T58" s="22"/>
      <c r="U58" s="22"/>
      <c r="V58" s="20"/>
      <c r="W58" s="20"/>
      <c r="X58" s="20"/>
      <c r="Y58" s="20"/>
      <c r="Z58" s="20"/>
      <c r="AA58" s="20"/>
      <c r="AB58" s="20" t="s">
        <v>86</v>
      </c>
      <c r="AC58" s="20"/>
      <c r="AD58" s="20"/>
      <c r="AE58" s="20"/>
      <c r="AF58" s="20"/>
      <c r="AG58" s="20"/>
    </row>
  </sheetData>
  <sheetProtection password="DBAB" sheet="1" objects="1" scenarios="1"/>
  <mergeCells count="62">
    <mergeCell ref="B51:F51"/>
    <mergeCell ref="B52:F52"/>
    <mergeCell ref="M58:U58"/>
    <mergeCell ref="AH4:AH14"/>
    <mergeCell ref="C15:D15"/>
    <mergeCell ref="R50:U50"/>
    <mergeCell ref="V50:Y50"/>
    <mergeCell ref="Z50:AC50"/>
    <mergeCell ref="AD50:AG50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</vt:lpstr>
      <vt:lpstr>'2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2018-05-16T13:27:26Z</dcterms:created>
  <dcterms:modified xsi:type="dcterms:W3CDTF">2018-05-16T13:28:12Z</dcterms:modified>
</cp:coreProperties>
</file>