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3245" windowHeight="10005"/>
  </bookViews>
  <sheets>
    <sheet name="3 курс" sheetId="1" r:id="rId1"/>
  </sheets>
  <definedNames>
    <definedName name="_xlnm.Print_Titles" localSheetId="0">'3 курс'!$3:$14</definedName>
  </definedNames>
  <calcPr calcId="124519"/>
</workbook>
</file>

<file path=xl/calcChain.xml><?xml version="1.0" encoding="utf-8"?>
<calcChain xmlns="http://schemas.openxmlformats.org/spreadsheetml/2006/main">
  <c r="P49" i="1"/>
  <c r="O49"/>
  <c r="N49"/>
  <c r="M49"/>
  <c r="L49"/>
  <c r="K49"/>
  <c r="J49"/>
  <c r="G49"/>
  <c r="F49"/>
  <c r="E49"/>
  <c r="P43"/>
  <c r="O43"/>
  <c r="N43"/>
  <c r="M43"/>
  <c r="L43"/>
  <c r="K43"/>
  <c r="J43"/>
  <c r="G43"/>
  <c r="F43"/>
  <c r="E43"/>
  <c r="P39"/>
  <c r="O39"/>
  <c r="N39"/>
  <c r="M39"/>
  <c r="L39"/>
  <c r="K39"/>
  <c r="J39"/>
  <c r="G39"/>
  <c r="F39"/>
  <c r="E39"/>
  <c r="P25"/>
  <c r="O25"/>
  <c r="N25"/>
  <c r="M25"/>
  <c r="L25"/>
  <c r="K25"/>
  <c r="J25"/>
  <c r="G25"/>
  <c r="F25"/>
  <c r="E25"/>
  <c r="P21"/>
  <c r="O21"/>
  <c r="N21"/>
  <c r="M21"/>
  <c r="L21"/>
  <c r="K21"/>
  <c r="J21"/>
  <c r="G21"/>
  <c r="F21"/>
  <c r="E21"/>
</calcChain>
</file>

<file path=xl/sharedStrings.xml><?xml version="1.0" encoding="utf-8"?>
<sst xmlns="http://schemas.openxmlformats.org/spreadsheetml/2006/main" count="111" uniqueCount="81">
  <si>
    <t>ПЛАН ОСВІТНЬОГО ПРОЦЕСУ БАКАЛАВРІВ В ГАЛУЗІ ЗНАНЬ 17 Електроніка та телекомунікації  ЗА СПЕЦІАЛЬНІСТЮ     172 Телекомунікації та радіотехніка (гр. 172-17-1 )</t>
  </si>
  <si>
    <t>спеціалізація:  "Телекомунікаційні системи та мережі"</t>
  </si>
  <si>
    <t xml:space="preserve"> рік прийому  2017</t>
  </si>
  <si>
    <t>2019-2020 навчальний рік                 3-й курс (гр. 172-17-1 )</t>
  </si>
  <si>
    <t>факультет: Інформаційних технологій</t>
  </si>
  <si>
    <t xml:space="preserve">ІАС "ДЕКАНАТ"    ІКК     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</si>
  <si>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</si>
  <si>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</si>
  <si>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</si>
  <si>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</si>
  <si>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</si>
  <si>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</si>
  <si>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</si>
  <si>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</si>
  <si>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</si>
  <si>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</si>
  <si>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</si>
  <si>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</si>
  <si>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</si>
  <si>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</si>
  <si>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3 -й курс(бакалавр), годин на тиждень</t>
  </si>
  <si>
    <t>5 -й семестр</t>
  </si>
  <si>
    <t>6 -й семестр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</si>
  <si>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</si>
  <si>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</si>
  <si>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</si>
  <si>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</si>
  <si>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</si>
  <si>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</si>
  <si>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</si>
  <si>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</si>
  <si>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</si>
  <si>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</si>
  <si>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</si>
  <si>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</si>
  <si>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</si>
  <si>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</si>
  <si>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</si>
  <si>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</si>
  <si>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</si>
  <si>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</si>
  <si>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</t>
  </si>
  <si>
    <t>1.2.2 Фахові дисципліни за спеціальністю</t>
  </si>
  <si>
    <t>Теорія електричного зв'язку</t>
  </si>
  <si>
    <t>Безпеки інформації та телекомунікацій</t>
  </si>
  <si>
    <t>Обчислювальна техніка та мікропроцесори</t>
  </si>
  <si>
    <t>Напрямні системи електричного та оптичного зв'язку</t>
  </si>
  <si>
    <t>Телекомунікаційні системи передачі</t>
  </si>
  <si>
    <t>Разом :</t>
  </si>
  <si>
    <t>1.3 Практична підготовка за спеціальністю</t>
  </si>
  <si>
    <t>Виробнича практика</t>
  </si>
  <si>
    <t xml:space="preserve">2. ВИБІРКОВА ЧАСТИНА </t>
  </si>
  <si>
    <t xml:space="preserve">2.1 Дисципліни спеціалізацій </t>
  </si>
  <si>
    <t>Вариант №1</t>
  </si>
  <si>
    <t>Захист інформації в телекомунікаційних системах</t>
  </si>
  <si>
    <t>Електроживлення систем зв'язку</t>
  </si>
  <si>
    <t>Основи теорії систем</t>
  </si>
  <si>
    <t>Курсовий проект з теорії електричного зв'язку</t>
  </si>
  <si>
    <t>Курсовий проект з телекомунікаційних систем передачі</t>
  </si>
  <si>
    <t>Основи поштового зв'язку</t>
  </si>
  <si>
    <t>Кінцеві пристрої абонентського доступу</t>
  </si>
  <si>
    <t>Пристрої надвисоких частот та антени</t>
  </si>
  <si>
    <t>Цифрова обробка сигналів</t>
  </si>
  <si>
    <t>Вариант №2</t>
  </si>
  <si>
    <t>Додаткове навчання</t>
  </si>
  <si>
    <t>Військової підготовки</t>
  </si>
  <si>
    <t>10;12;14</t>
  </si>
  <si>
    <t>2.3 Дисципліни за вибором студента</t>
  </si>
  <si>
    <t>Дисципліна вільного вибору №1</t>
  </si>
  <si>
    <t>Дисципліна вільного вибору №2</t>
  </si>
  <si>
    <t>Годин на тиждень</t>
  </si>
  <si>
    <t>Всього :</t>
  </si>
  <si>
    <t>**Дисципліна "Додаткове навчання" ("Військова підготовка") планується як позакредитна</t>
  </si>
  <si>
    <t>Екзаменів       3</t>
  </si>
  <si>
    <t>Заліків         3</t>
  </si>
  <si>
    <t>Екзаменів       1</t>
  </si>
  <si>
    <t>Заліків         7</t>
  </si>
  <si>
    <t>Декан  факультету Інформаційних технологій</t>
  </si>
  <si>
    <t xml:space="preserve">М.О. Алексєєв </t>
  </si>
  <si>
    <t>Зав.кафедри   Безпеки інформації та телекомунікацій</t>
  </si>
  <si>
    <t xml:space="preserve">В.І. Корнієнко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</si>
</sst>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Arial Cyr"/>
      <family val="2"/>
      <charset val="204"/>
    </font>
    <font>
      <sz val="9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/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6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8"/>
  <sheetViews>
    <sheetView tabSelected="1" topLeftCell="A22" workbookViewId="0">
      <selection sqref="A1:AH1"/>
    </sheetView>
  </sheetViews>
  <sheetFormatPr defaultRowHeight="11.2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33" width="3.28515625" style="2" customWidth="1"/>
    <col min="34" max="34" width="3.28515625" style="2" hidden="1" customWidth="1"/>
    <col min="35" max="16384" width="9.140625" style="2"/>
  </cols>
  <sheetData>
    <row r="1" spans="1:34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">
      <c r="A2" s="3"/>
      <c r="B2" s="6" t="s">
        <v>4</v>
      </c>
      <c r="C2" s="3"/>
      <c r="D2" s="3" t="s">
        <v>3</v>
      </c>
      <c r="E2" s="3"/>
      <c r="F2" s="3"/>
    </row>
    <row r="3" spans="1:34" ht="12">
      <c r="A3" s="24"/>
      <c r="B3" s="25" t="s">
        <v>2</v>
      </c>
      <c r="C3" s="24"/>
      <c r="D3" s="24" t="s">
        <v>1</v>
      </c>
      <c r="E3" s="24"/>
      <c r="F3" s="24"/>
      <c r="G3" s="26"/>
      <c r="H3" s="26"/>
      <c r="I3" s="26"/>
      <c r="J3" s="26"/>
      <c r="K3" s="26"/>
      <c r="L3" s="26"/>
      <c r="M3" s="26"/>
      <c r="N3" s="26"/>
      <c r="O3" s="26"/>
      <c r="P3" s="26"/>
      <c r="Q3" s="27" t="s">
        <v>5</v>
      </c>
      <c r="R3" s="27"/>
      <c r="S3" s="27"/>
      <c r="T3" s="27"/>
      <c r="U3" s="27"/>
      <c r="V3" s="27"/>
      <c r="W3" s="27"/>
      <c r="X3" s="27"/>
      <c r="Y3" s="27"/>
      <c r="Z3" s="26"/>
      <c r="AA3" s="26"/>
      <c r="AB3" s="26"/>
      <c r="AC3" s="26"/>
      <c r="AD3" s="26"/>
      <c r="AE3" s="26"/>
      <c r="AF3" s="26"/>
      <c r="AG3" s="26"/>
    </row>
    <row r="4" spans="1:34" ht="12">
      <c r="A4" s="8" t="s">
        <v>10</v>
      </c>
      <c r="B4" s="9" t="s">
        <v>11</v>
      </c>
      <c r="C4" s="9" t="s">
        <v>12</v>
      </c>
      <c r="D4" s="10" t="s">
        <v>13</v>
      </c>
      <c r="E4" s="11"/>
      <c r="F4" s="11"/>
      <c r="G4" s="11"/>
      <c r="H4" s="10" t="s">
        <v>14</v>
      </c>
      <c r="I4" s="11"/>
      <c r="J4" s="10" t="s">
        <v>15</v>
      </c>
      <c r="K4" s="11"/>
      <c r="L4" s="11"/>
      <c r="M4" s="11"/>
      <c r="N4" s="11"/>
      <c r="O4" s="11"/>
      <c r="P4" s="10" t="s">
        <v>17</v>
      </c>
      <c r="Q4" s="11"/>
      <c r="R4" s="12" t="s">
        <v>20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3"/>
    </row>
    <row r="5" spans="1:34" ht="12">
      <c r="A5" s="14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21</v>
      </c>
      <c r="S5" s="12"/>
      <c r="T5" s="12"/>
      <c r="U5" s="12"/>
      <c r="V5" s="12"/>
      <c r="W5" s="12"/>
      <c r="X5" s="12"/>
      <c r="Y5" s="12"/>
      <c r="Z5" s="12" t="s">
        <v>22</v>
      </c>
      <c r="AA5" s="12"/>
      <c r="AB5" s="12"/>
      <c r="AC5" s="12"/>
      <c r="AD5" s="12"/>
      <c r="AE5" s="12"/>
      <c r="AF5" s="12"/>
      <c r="AG5" s="12"/>
      <c r="AH5" s="16"/>
    </row>
    <row r="6" spans="1:34" s="7" customFormat="1">
      <c r="A6" s="14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 t="s">
        <v>6</v>
      </c>
      <c r="S6" s="17"/>
      <c r="T6" s="17"/>
      <c r="U6" s="17"/>
      <c r="V6" s="17" t="s">
        <v>7</v>
      </c>
      <c r="W6" s="17"/>
      <c r="X6" s="17"/>
      <c r="Y6" s="17"/>
      <c r="Z6" s="17" t="s">
        <v>8</v>
      </c>
      <c r="AA6" s="17"/>
      <c r="AB6" s="17"/>
      <c r="AC6" s="17"/>
      <c r="AD6" s="17" t="s">
        <v>9</v>
      </c>
      <c r="AE6" s="17"/>
      <c r="AF6" s="17"/>
      <c r="AG6" s="17"/>
      <c r="AH6" s="16"/>
    </row>
    <row r="7" spans="1:34" ht="12">
      <c r="A7" s="14"/>
      <c r="B7" s="15"/>
      <c r="C7" s="15"/>
      <c r="D7" s="12" t="s">
        <v>23</v>
      </c>
      <c r="E7" s="12"/>
      <c r="F7" s="12" t="s">
        <v>24</v>
      </c>
      <c r="G7" s="12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6</v>
      </c>
      <c r="S7" s="12"/>
      <c r="T7" s="12"/>
      <c r="U7" s="18">
        <v>1</v>
      </c>
      <c r="V7" s="12">
        <v>5</v>
      </c>
      <c r="W7" s="12"/>
      <c r="X7" s="12"/>
      <c r="Y7" s="18">
        <v>1</v>
      </c>
      <c r="Z7" s="12">
        <v>8</v>
      </c>
      <c r="AA7" s="12"/>
      <c r="AB7" s="12"/>
      <c r="AC7" s="18">
        <v>1</v>
      </c>
      <c r="AD7" s="12">
        <v>7</v>
      </c>
      <c r="AE7" s="12"/>
      <c r="AF7" s="12"/>
      <c r="AG7" s="18">
        <v>1</v>
      </c>
      <c r="AH7" s="16"/>
    </row>
    <row r="8" spans="1:34" ht="12">
      <c r="A8" s="14"/>
      <c r="B8" s="15"/>
      <c r="C8" s="15"/>
      <c r="D8" s="8" t="s">
        <v>25</v>
      </c>
      <c r="E8" s="8" t="s">
        <v>26</v>
      </c>
      <c r="F8" s="8" t="s">
        <v>27</v>
      </c>
      <c r="G8" s="8" t="s">
        <v>28</v>
      </c>
      <c r="H8" s="8" t="s">
        <v>29</v>
      </c>
      <c r="I8" s="8" t="s">
        <v>30</v>
      </c>
      <c r="J8" s="8" t="s">
        <v>31</v>
      </c>
      <c r="K8" s="12" t="s">
        <v>32</v>
      </c>
      <c r="L8" s="12"/>
      <c r="M8" s="12"/>
      <c r="N8" s="12"/>
      <c r="O8" s="8" t="s">
        <v>16</v>
      </c>
      <c r="P8" s="8" t="s">
        <v>18</v>
      </c>
      <c r="Q8" s="8" t="s">
        <v>19</v>
      </c>
      <c r="R8" s="8" t="s">
        <v>37</v>
      </c>
      <c r="S8" s="8" t="s">
        <v>38</v>
      </c>
      <c r="T8" s="8" t="s">
        <v>39</v>
      </c>
      <c r="U8" s="8" t="s">
        <v>40</v>
      </c>
      <c r="V8" s="8" t="s">
        <v>37</v>
      </c>
      <c r="W8" s="8" t="s">
        <v>38</v>
      </c>
      <c r="X8" s="8" t="s">
        <v>39</v>
      </c>
      <c r="Y8" s="8" t="s">
        <v>40</v>
      </c>
      <c r="Z8" s="8" t="s">
        <v>37</v>
      </c>
      <c r="AA8" s="8" t="s">
        <v>38</v>
      </c>
      <c r="AB8" s="8" t="s">
        <v>39</v>
      </c>
      <c r="AC8" s="8" t="s">
        <v>40</v>
      </c>
      <c r="AD8" s="8" t="s">
        <v>37</v>
      </c>
      <c r="AE8" s="8" t="s">
        <v>38</v>
      </c>
      <c r="AF8" s="8" t="s">
        <v>39</v>
      </c>
      <c r="AG8" s="8" t="s">
        <v>40</v>
      </c>
      <c r="AH8" s="16"/>
    </row>
    <row r="9" spans="1:34">
      <c r="A9" s="14"/>
      <c r="B9" s="15"/>
      <c r="C9" s="15"/>
      <c r="D9" s="8"/>
      <c r="E9" s="8"/>
      <c r="F9" s="8"/>
      <c r="G9" s="8"/>
      <c r="H9" s="8"/>
      <c r="I9" s="8"/>
      <c r="J9" s="8"/>
      <c r="K9" s="8" t="s">
        <v>33</v>
      </c>
      <c r="L9" s="8" t="s">
        <v>34</v>
      </c>
      <c r="M9" s="8" t="s">
        <v>35</v>
      </c>
      <c r="N9" s="8" t="s">
        <v>36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6"/>
    </row>
    <row r="10" spans="1:34">
      <c r="A10" s="14"/>
      <c r="B10" s="15"/>
      <c r="C10" s="15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6"/>
    </row>
    <row r="11" spans="1:34">
      <c r="A11" s="14"/>
      <c r="B11" s="15"/>
      <c r="C11" s="1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6"/>
    </row>
    <row r="12" spans="1:34">
      <c r="A12" s="14"/>
      <c r="B12" s="15"/>
      <c r="C12" s="1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6"/>
    </row>
    <row r="13" spans="1:34">
      <c r="A13" s="14"/>
      <c r="B13" s="15"/>
      <c r="C13" s="1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6"/>
    </row>
    <row r="14" spans="1:34">
      <c r="A14" s="14"/>
      <c r="B14" s="19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6"/>
    </row>
    <row r="15" spans="1:34" ht="12.75">
      <c r="A15" s="28"/>
      <c r="B15" s="29"/>
      <c r="C15" s="30" t="s">
        <v>41</v>
      </c>
      <c r="D15" s="31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4" ht="12.75">
      <c r="A16" s="28"/>
      <c r="B16" s="32"/>
      <c r="C16" s="33" t="s">
        <v>42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34" ht="22.5">
      <c r="A17" s="34">
        <v>1</v>
      </c>
      <c r="B17" s="35" t="s">
        <v>43</v>
      </c>
      <c r="C17" s="35" t="s">
        <v>44</v>
      </c>
      <c r="D17" s="34">
        <v>195</v>
      </c>
      <c r="E17" s="34">
        <v>195</v>
      </c>
      <c r="F17" s="34">
        <v>6.5</v>
      </c>
      <c r="G17" s="34">
        <v>6.5</v>
      </c>
      <c r="H17" s="34">
        <v>10</v>
      </c>
      <c r="I17" s="34"/>
      <c r="J17" s="34">
        <v>78</v>
      </c>
      <c r="K17" s="34">
        <v>66</v>
      </c>
      <c r="L17" s="34">
        <v>33</v>
      </c>
      <c r="M17" s="34"/>
      <c r="N17" s="34">
        <v>33</v>
      </c>
      <c r="O17" s="34">
        <v>12</v>
      </c>
      <c r="P17" s="34">
        <v>117</v>
      </c>
      <c r="Q17" s="36">
        <v>0.6</v>
      </c>
      <c r="R17" s="37">
        <v>3</v>
      </c>
      <c r="S17" s="34"/>
      <c r="T17" s="34">
        <v>3</v>
      </c>
      <c r="U17" s="36">
        <v>6</v>
      </c>
      <c r="V17" s="37">
        <v>3</v>
      </c>
      <c r="W17" s="34"/>
      <c r="X17" s="34">
        <v>3</v>
      </c>
      <c r="Y17" s="36">
        <v>6</v>
      </c>
      <c r="Z17" s="37"/>
      <c r="AA17" s="34"/>
      <c r="AB17" s="34"/>
      <c r="AC17" s="36"/>
      <c r="AD17" s="37"/>
      <c r="AE17" s="34"/>
      <c r="AF17" s="34"/>
      <c r="AG17" s="36"/>
      <c r="AH17" s="21"/>
    </row>
    <row r="18" spans="1:34" ht="22.5">
      <c r="A18" s="34">
        <v>2</v>
      </c>
      <c r="B18" s="35" t="s">
        <v>45</v>
      </c>
      <c r="C18" s="35" t="s">
        <v>44</v>
      </c>
      <c r="D18" s="34">
        <v>90</v>
      </c>
      <c r="E18" s="34">
        <v>90</v>
      </c>
      <c r="F18" s="34">
        <v>3</v>
      </c>
      <c r="G18" s="34">
        <v>3</v>
      </c>
      <c r="H18" s="34">
        <v>10</v>
      </c>
      <c r="I18" s="34"/>
      <c r="J18" s="34">
        <v>33</v>
      </c>
      <c r="K18" s="34">
        <v>28</v>
      </c>
      <c r="L18" s="34">
        <v>17</v>
      </c>
      <c r="M18" s="34"/>
      <c r="N18" s="34">
        <v>11</v>
      </c>
      <c r="O18" s="34">
        <v>5</v>
      </c>
      <c r="P18" s="34">
        <v>57</v>
      </c>
      <c r="Q18" s="36">
        <v>0.63</v>
      </c>
      <c r="R18" s="37">
        <v>2</v>
      </c>
      <c r="S18" s="34"/>
      <c r="T18" s="34">
        <v>1</v>
      </c>
      <c r="U18" s="36">
        <v>3</v>
      </c>
      <c r="V18" s="37">
        <v>1</v>
      </c>
      <c r="W18" s="34"/>
      <c r="X18" s="34">
        <v>1</v>
      </c>
      <c r="Y18" s="36">
        <v>2</v>
      </c>
      <c r="Z18" s="37"/>
      <c r="AA18" s="34"/>
      <c r="AB18" s="34"/>
      <c r="AC18" s="36"/>
      <c r="AD18" s="37"/>
      <c r="AE18" s="34"/>
      <c r="AF18" s="34"/>
      <c r="AG18" s="36"/>
      <c r="AH18" s="21"/>
    </row>
    <row r="19" spans="1:34" ht="22.5">
      <c r="A19" s="34">
        <v>3</v>
      </c>
      <c r="B19" s="35" t="s">
        <v>46</v>
      </c>
      <c r="C19" s="35" t="s">
        <v>44</v>
      </c>
      <c r="D19" s="34">
        <v>90</v>
      </c>
      <c r="E19" s="34">
        <v>90</v>
      </c>
      <c r="F19" s="34">
        <v>3</v>
      </c>
      <c r="G19" s="34">
        <v>3</v>
      </c>
      <c r="H19" s="34"/>
      <c r="I19" s="34">
        <v>12</v>
      </c>
      <c r="J19" s="34">
        <v>32</v>
      </c>
      <c r="K19" s="34">
        <v>28</v>
      </c>
      <c r="L19" s="34">
        <v>14</v>
      </c>
      <c r="M19" s="34"/>
      <c r="N19" s="34">
        <v>14</v>
      </c>
      <c r="O19" s="34">
        <v>4</v>
      </c>
      <c r="P19" s="34">
        <v>58</v>
      </c>
      <c r="Q19" s="36">
        <v>0.64</v>
      </c>
      <c r="R19" s="37"/>
      <c r="S19" s="34"/>
      <c r="T19" s="34"/>
      <c r="U19" s="36"/>
      <c r="V19" s="37"/>
      <c r="W19" s="34"/>
      <c r="X19" s="34"/>
      <c r="Y19" s="36"/>
      <c r="Z19" s="37"/>
      <c r="AA19" s="34"/>
      <c r="AB19" s="34"/>
      <c r="AC19" s="36"/>
      <c r="AD19" s="37">
        <v>2</v>
      </c>
      <c r="AE19" s="34"/>
      <c r="AF19" s="34">
        <v>2</v>
      </c>
      <c r="AG19" s="36">
        <v>4</v>
      </c>
      <c r="AH19" s="21"/>
    </row>
    <row r="20" spans="1:34" ht="22.5">
      <c r="A20" s="34">
        <v>4</v>
      </c>
      <c r="B20" s="35" t="s">
        <v>47</v>
      </c>
      <c r="C20" s="35" t="s">
        <v>44</v>
      </c>
      <c r="D20" s="34">
        <v>165</v>
      </c>
      <c r="E20" s="34">
        <v>165</v>
      </c>
      <c r="F20" s="34">
        <v>5.5</v>
      </c>
      <c r="G20" s="34">
        <v>5.5</v>
      </c>
      <c r="H20" s="34">
        <v>12</v>
      </c>
      <c r="I20" s="34"/>
      <c r="J20" s="34">
        <v>68</v>
      </c>
      <c r="K20" s="34">
        <v>60</v>
      </c>
      <c r="L20" s="34">
        <v>30</v>
      </c>
      <c r="M20" s="34"/>
      <c r="N20" s="34">
        <v>30</v>
      </c>
      <c r="O20" s="34">
        <v>8</v>
      </c>
      <c r="P20" s="34">
        <v>97</v>
      </c>
      <c r="Q20" s="36">
        <v>0.59</v>
      </c>
      <c r="R20" s="37"/>
      <c r="S20" s="34"/>
      <c r="T20" s="34"/>
      <c r="U20" s="36"/>
      <c r="V20" s="37"/>
      <c r="W20" s="34"/>
      <c r="X20" s="34"/>
      <c r="Y20" s="36"/>
      <c r="Z20" s="37">
        <v>2</v>
      </c>
      <c r="AA20" s="34"/>
      <c r="AB20" s="34">
        <v>2</v>
      </c>
      <c r="AC20" s="36">
        <v>4</v>
      </c>
      <c r="AD20" s="37">
        <v>2</v>
      </c>
      <c r="AE20" s="34"/>
      <c r="AF20" s="34">
        <v>2</v>
      </c>
      <c r="AG20" s="36">
        <v>4</v>
      </c>
      <c r="AH20" s="21"/>
    </row>
    <row r="21" spans="1:34">
      <c r="A21" s="28"/>
      <c r="B21" s="32"/>
      <c r="C21" s="38" t="s">
        <v>48</v>
      </c>
      <c r="D21" s="28"/>
      <c r="E21" s="28">
        <f>SUM(E17:E20)</f>
        <v>540</v>
      </c>
      <c r="F21" s="28">
        <f>SUM(F17:F20)</f>
        <v>18</v>
      </c>
      <c r="G21" s="28">
        <f>SUM(G17:G20)</f>
        <v>18</v>
      </c>
      <c r="H21" s="28"/>
      <c r="I21" s="28"/>
      <c r="J21" s="28">
        <f>SUM(J17:J20)</f>
        <v>211</v>
      </c>
      <c r="K21" s="28">
        <f>SUM(K17:K20)</f>
        <v>182</v>
      </c>
      <c r="L21" s="28">
        <f>SUM(L17:L20)</f>
        <v>94</v>
      </c>
      <c r="M21" s="28">
        <f>SUM(M17:M20)</f>
        <v>0</v>
      </c>
      <c r="N21" s="28">
        <f>SUM(N17:N20)</f>
        <v>88</v>
      </c>
      <c r="O21" s="28">
        <f>SUM(O17:O20)</f>
        <v>29</v>
      </c>
      <c r="P21" s="28">
        <f>SUM(P17:P20)</f>
        <v>329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4">
      <c r="A22" s="28"/>
      <c r="B22" s="32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4" ht="12.75">
      <c r="A23" s="28"/>
      <c r="B23" s="32"/>
      <c r="C23" s="33" t="s">
        <v>49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4" ht="22.5">
      <c r="A24" s="34">
        <v>1</v>
      </c>
      <c r="B24" s="35" t="s">
        <v>50</v>
      </c>
      <c r="C24" s="35" t="s">
        <v>44</v>
      </c>
      <c r="D24" s="34">
        <v>180</v>
      </c>
      <c r="E24" s="34">
        <v>180</v>
      </c>
      <c r="F24" s="34">
        <v>6</v>
      </c>
      <c r="G24" s="34">
        <v>6</v>
      </c>
      <c r="H24" s="34"/>
      <c r="I24" s="34">
        <v>12</v>
      </c>
      <c r="J24" s="34"/>
      <c r="K24" s="34"/>
      <c r="L24" s="34"/>
      <c r="M24" s="34"/>
      <c r="N24" s="34"/>
      <c r="O24" s="34"/>
      <c r="P24" s="34">
        <v>180</v>
      </c>
      <c r="Q24" s="36">
        <v>1</v>
      </c>
      <c r="R24" s="37"/>
      <c r="S24" s="34"/>
      <c r="T24" s="34"/>
      <c r="U24" s="36"/>
      <c r="V24" s="37"/>
      <c r="W24" s="34"/>
      <c r="X24" s="34"/>
      <c r="Y24" s="36"/>
      <c r="Z24" s="37"/>
      <c r="AA24" s="34"/>
      <c r="AB24" s="34"/>
      <c r="AC24" s="36"/>
      <c r="AD24" s="37"/>
      <c r="AE24" s="34"/>
      <c r="AF24" s="34"/>
      <c r="AG24" s="36"/>
      <c r="AH24" s="21"/>
    </row>
    <row r="25" spans="1:34">
      <c r="A25" s="28"/>
      <c r="B25" s="32"/>
      <c r="C25" s="38" t="s">
        <v>48</v>
      </c>
      <c r="D25" s="28"/>
      <c r="E25" s="28">
        <f>SUM(E24:E24)</f>
        <v>180</v>
      </c>
      <c r="F25" s="28">
        <f>SUM(F24:F24)</f>
        <v>6</v>
      </c>
      <c r="G25" s="28">
        <f>SUM(G24:G24)</f>
        <v>6</v>
      </c>
      <c r="H25" s="28"/>
      <c r="I25" s="28"/>
      <c r="J25" s="28">
        <f>SUM(J24:J24)</f>
        <v>0</v>
      </c>
      <c r="K25" s="28">
        <f>SUM(K24:K24)</f>
        <v>0</v>
      </c>
      <c r="L25" s="28">
        <f>SUM(L24:L24)</f>
        <v>0</v>
      </c>
      <c r="M25" s="28">
        <f>SUM(M24:M24)</f>
        <v>0</v>
      </c>
      <c r="N25" s="28">
        <f>SUM(N24:N24)</f>
        <v>0</v>
      </c>
      <c r="O25" s="28">
        <f>SUM(O24:O24)</f>
        <v>0</v>
      </c>
      <c r="P25" s="28">
        <f>SUM(P24:P24)</f>
        <v>180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4">
      <c r="A26" s="28"/>
      <c r="B26" s="32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4" ht="12.75">
      <c r="A27" s="28"/>
      <c r="B27" s="32"/>
      <c r="C27" s="33" t="s">
        <v>51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4" ht="12.75">
      <c r="A28" s="28"/>
      <c r="B28" s="32"/>
      <c r="C28" s="33" t="s">
        <v>52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4" ht="13.5">
      <c r="A29" s="28"/>
      <c r="B29" s="39" t="s">
        <v>53</v>
      </c>
      <c r="C29" s="33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4" ht="22.5">
      <c r="A30" s="34">
        <v>1</v>
      </c>
      <c r="B30" s="35" t="s">
        <v>54</v>
      </c>
      <c r="C30" s="35" t="s">
        <v>44</v>
      </c>
      <c r="D30" s="34">
        <v>120</v>
      </c>
      <c r="E30" s="34">
        <v>120</v>
      </c>
      <c r="F30" s="34">
        <v>4</v>
      </c>
      <c r="G30" s="34">
        <v>4</v>
      </c>
      <c r="H30" s="34"/>
      <c r="I30" s="34">
        <v>10</v>
      </c>
      <c r="J30" s="34">
        <v>46</v>
      </c>
      <c r="K30" s="34">
        <v>39</v>
      </c>
      <c r="L30" s="34">
        <v>22</v>
      </c>
      <c r="M30" s="34"/>
      <c r="N30" s="34">
        <v>17</v>
      </c>
      <c r="O30" s="34">
        <v>7</v>
      </c>
      <c r="P30" s="34">
        <v>74</v>
      </c>
      <c r="Q30" s="36">
        <v>0.62</v>
      </c>
      <c r="R30" s="37">
        <v>2</v>
      </c>
      <c r="S30" s="34"/>
      <c r="T30" s="34">
        <v>2</v>
      </c>
      <c r="U30" s="36">
        <v>4</v>
      </c>
      <c r="V30" s="37">
        <v>2</v>
      </c>
      <c r="W30" s="34"/>
      <c r="X30" s="34">
        <v>1</v>
      </c>
      <c r="Y30" s="36">
        <v>3</v>
      </c>
      <c r="Z30" s="37"/>
      <c r="AA30" s="34"/>
      <c r="AB30" s="34"/>
      <c r="AC30" s="36"/>
      <c r="AD30" s="37"/>
      <c r="AE30" s="34"/>
      <c r="AF30" s="34"/>
      <c r="AG30" s="36"/>
      <c r="AH30" s="21"/>
    </row>
    <row r="31" spans="1:34" ht="22.5">
      <c r="A31" s="34">
        <v>2</v>
      </c>
      <c r="B31" s="35" t="s">
        <v>55</v>
      </c>
      <c r="C31" s="35" t="s">
        <v>44</v>
      </c>
      <c r="D31" s="34">
        <v>120</v>
      </c>
      <c r="E31" s="34">
        <v>120</v>
      </c>
      <c r="F31" s="34">
        <v>4</v>
      </c>
      <c r="G31" s="34">
        <v>4</v>
      </c>
      <c r="H31" s="34"/>
      <c r="I31" s="34">
        <v>10</v>
      </c>
      <c r="J31" s="34">
        <v>46</v>
      </c>
      <c r="K31" s="34">
        <v>39</v>
      </c>
      <c r="L31" s="34">
        <v>22</v>
      </c>
      <c r="M31" s="34"/>
      <c r="N31" s="34">
        <v>17</v>
      </c>
      <c r="O31" s="34">
        <v>7</v>
      </c>
      <c r="P31" s="34">
        <v>74</v>
      </c>
      <c r="Q31" s="36">
        <v>0.62</v>
      </c>
      <c r="R31" s="37">
        <v>2</v>
      </c>
      <c r="S31" s="34"/>
      <c r="T31" s="34">
        <v>2</v>
      </c>
      <c r="U31" s="36">
        <v>4</v>
      </c>
      <c r="V31" s="37">
        <v>2</v>
      </c>
      <c r="W31" s="34"/>
      <c r="X31" s="34">
        <v>1</v>
      </c>
      <c r="Y31" s="36">
        <v>3</v>
      </c>
      <c r="Z31" s="37"/>
      <c r="AA31" s="34"/>
      <c r="AB31" s="34"/>
      <c r="AC31" s="36"/>
      <c r="AD31" s="37"/>
      <c r="AE31" s="34"/>
      <c r="AF31" s="34"/>
      <c r="AG31" s="36"/>
      <c r="AH31" s="21"/>
    </row>
    <row r="32" spans="1:34" ht="22.5">
      <c r="A32" s="34">
        <v>3</v>
      </c>
      <c r="B32" s="35" t="s">
        <v>56</v>
      </c>
      <c r="C32" s="35" t="s">
        <v>44</v>
      </c>
      <c r="D32" s="34">
        <v>150</v>
      </c>
      <c r="E32" s="34">
        <v>150</v>
      </c>
      <c r="F32" s="34">
        <v>5</v>
      </c>
      <c r="G32" s="34">
        <v>5</v>
      </c>
      <c r="H32" s="34">
        <v>10</v>
      </c>
      <c r="I32" s="34"/>
      <c r="J32" s="34">
        <v>52</v>
      </c>
      <c r="K32" s="34">
        <v>44</v>
      </c>
      <c r="L32" s="34">
        <v>22</v>
      </c>
      <c r="M32" s="34"/>
      <c r="N32" s="34">
        <v>22</v>
      </c>
      <c r="O32" s="34">
        <v>8</v>
      </c>
      <c r="P32" s="34">
        <v>98</v>
      </c>
      <c r="Q32" s="36">
        <v>0.65</v>
      </c>
      <c r="R32" s="37">
        <v>2</v>
      </c>
      <c r="S32" s="34"/>
      <c r="T32" s="34">
        <v>2</v>
      </c>
      <c r="U32" s="36">
        <v>4</v>
      </c>
      <c r="V32" s="37">
        <v>2</v>
      </c>
      <c r="W32" s="34"/>
      <c r="X32" s="34">
        <v>2</v>
      </c>
      <c r="Y32" s="36">
        <v>4</v>
      </c>
      <c r="Z32" s="37"/>
      <c r="AA32" s="34"/>
      <c r="AB32" s="34"/>
      <c r="AC32" s="36"/>
      <c r="AD32" s="37"/>
      <c r="AE32" s="34"/>
      <c r="AF32" s="34"/>
      <c r="AG32" s="36"/>
      <c r="AH32" s="21"/>
    </row>
    <row r="33" spans="1:34" ht="22.5">
      <c r="A33" s="34">
        <v>4</v>
      </c>
      <c r="B33" s="35" t="s">
        <v>57</v>
      </c>
      <c r="C33" s="35" t="s">
        <v>44</v>
      </c>
      <c r="D33" s="34">
        <v>15</v>
      </c>
      <c r="E33" s="34">
        <v>15</v>
      </c>
      <c r="F33" s="34">
        <v>0.5</v>
      </c>
      <c r="G33" s="34">
        <v>0.5</v>
      </c>
      <c r="H33" s="34"/>
      <c r="I33" s="34">
        <v>10</v>
      </c>
      <c r="J33" s="34"/>
      <c r="K33" s="34"/>
      <c r="L33" s="34"/>
      <c r="M33" s="34"/>
      <c r="N33" s="34"/>
      <c r="O33" s="34"/>
      <c r="P33" s="34">
        <v>15</v>
      </c>
      <c r="Q33" s="36">
        <v>1</v>
      </c>
      <c r="R33" s="37"/>
      <c r="S33" s="34"/>
      <c r="T33" s="34"/>
      <c r="U33" s="36"/>
      <c r="V33" s="37"/>
      <c r="W33" s="34"/>
      <c r="X33" s="34"/>
      <c r="Y33" s="36"/>
      <c r="Z33" s="37"/>
      <c r="AA33" s="34"/>
      <c r="AB33" s="34"/>
      <c r="AC33" s="36"/>
      <c r="AD33" s="37"/>
      <c r="AE33" s="34"/>
      <c r="AF33" s="34"/>
      <c r="AG33" s="36"/>
      <c r="AH33" s="21"/>
    </row>
    <row r="34" spans="1:34" ht="22.5">
      <c r="A34" s="34">
        <v>5</v>
      </c>
      <c r="B34" s="35" t="s">
        <v>58</v>
      </c>
      <c r="C34" s="35" t="s">
        <v>44</v>
      </c>
      <c r="D34" s="34">
        <v>15</v>
      </c>
      <c r="E34" s="34">
        <v>15</v>
      </c>
      <c r="F34" s="34">
        <v>0.5</v>
      </c>
      <c r="G34" s="34">
        <v>0.5</v>
      </c>
      <c r="H34" s="34"/>
      <c r="I34" s="34">
        <v>12</v>
      </c>
      <c r="J34" s="34"/>
      <c r="K34" s="34"/>
      <c r="L34" s="34"/>
      <c r="M34" s="34"/>
      <c r="N34" s="34"/>
      <c r="O34" s="34"/>
      <c r="P34" s="34">
        <v>15</v>
      </c>
      <c r="Q34" s="36">
        <v>1</v>
      </c>
      <c r="R34" s="37"/>
      <c r="S34" s="34"/>
      <c r="T34" s="34"/>
      <c r="U34" s="36"/>
      <c r="V34" s="37"/>
      <c r="W34" s="34"/>
      <c r="X34" s="34"/>
      <c r="Y34" s="36"/>
      <c r="Z34" s="37"/>
      <c r="AA34" s="34"/>
      <c r="AB34" s="34"/>
      <c r="AC34" s="36"/>
      <c r="AD34" s="37"/>
      <c r="AE34" s="34"/>
      <c r="AF34" s="34"/>
      <c r="AG34" s="36"/>
      <c r="AH34" s="21"/>
    </row>
    <row r="35" spans="1:34" ht="22.5">
      <c r="A35" s="34">
        <v>6</v>
      </c>
      <c r="B35" s="35" t="s">
        <v>59</v>
      </c>
      <c r="C35" s="35" t="s">
        <v>44</v>
      </c>
      <c r="D35" s="34">
        <v>120</v>
      </c>
      <c r="E35" s="34">
        <v>120</v>
      </c>
      <c r="F35" s="34">
        <v>4</v>
      </c>
      <c r="G35" s="34">
        <v>4</v>
      </c>
      <c r="H35" s="34"/>
      <c r="I35" s="34">
        <v>11</v>
      </c>
      <c r="J35" s="34">
        <v>45</v>
      </c>
      <c r="K35" s="34">
        <v>40</v>
      </c>
      <c r="L35" s="34">
        <v>24</v>
      </c>
      <c r="M35" s="34"/>
      <c r="N35" s="34">
        <v>16</v>
      </c>
      <c r="O35" s="34">
        <v>5</v>
      </c>
      <c r="P35" s="34">
        <v>75</v>
      </c>
      <c r="Q35" s="36">
        <v>0.63</v>
      </c>
      <c r="R35" s="37"/>
      <c r="S35" s="34"/>
      <c r="T35" s="34"/>
      <c r="U35" s="36"/>
      <c r="V35" s="37"/>
      <c r="W35" s="34"/>
      <c r="X35" s="34"/>
      <c r="Y35" s="36"/>
      <c r="Z35" s="37">
        <v>3</v>
      </c>
      <c r="AA35" s="34"/>
      <c r="AB35" s="34">
        <v>2</v>
      </c>
      <c r="AC35" s="36">
        <v>5</v>
      </c>
      <c r="AD35" s="37"/>
      <c r="AE35" s="34"/>
      <c r="AF35" s="34"/>
      <c r="AG35" s="36"/>
      <c r="AH35" s="21"/>
    </row>
    <row r="36" spans="1:34" ht="22.5">
      <c r="A36" s="34">
        <v>7</v>
      </c>
      <c r="B36" s="35" t="s">
        <v>60</v>
      </c>
      <c r="C36" s="35" t="s">
        <v>44</v>
      </c>
      <c r="D36" s="34">
        <v>120</v>
      </c>
      <c r="E36" s="34">
        <v>120</v>
      </c>
      <c r="F36" s="34">
        <v>4</v>
      </c>
      <c r="G36" s="34">
        <v>4</v>
      </c>
      <c r="H36" s="34"/>
      <c r="I36" s="34">
        <v>11</v>
      </c>
      <c r="J36" s="34">
        <v>45</v>
      </c>
      <c r="K36" s="34">
        <v>40</v>
      </c>
      <c r="L36" s="34">
        <v>24</v>
      </c>
      <c r="M36" s="34"/>
      <c r="N36" s="34">
        <v>16</v>
      </c>
      <c r="O36" s="34">
        <v>5</v>
      </c>
      <c r="P36" s="34">
        <v>75</v>
      </c>
      <c r="Q36" s="36">
        <v>0.63</v>
      </c>
      <c r="R36" s="37"/>
      <c r="S36" s="34"/>
      <c r="T36" s="34"/>
      <c r="U36" s="36"/>
      <c r="V36" s="37"/>
      <c r="W36" s="34"/>
      <c r="X36" s="34"/>
      <c r="Y36" s="36"/>
      <c r="Z36" s="37">
        <v>3</v>
      </c>
      <c r="AA36" s="34"/>
      <c r="AB36" s="34">
        <v>2</v>
      </c>
      <c r="AC36" s="36">
        <v>5</v>
      </c>
      <c r="AD36" s="37"/>
      <c r="AE36" s="34"/>
      <c r="AF36" s="34"/>
      <c r="AG36" s="36"/>
      <c r="AH36" s="21"/>
    </row>
    <row r="37" spans="1:34" ht="22.5">
      <c r="A37" s="34">
        <v>8</v>
      </c>
      <c r="B37" s="35" t="s">
        <v>61</v>
      </c>
      <c r="C37" s="35" t="s">
        <v>44</v>
      </c>
      <c r="D37" s="34">
        <v>120</v>
      </c>
      <c r="E37" s="34">
        <v>120</v>
      </c>
      <c r="F37" s="34">
        <v>4</v>
      </c>
      <c r="G37" s="34">
        <v>4</v>
      </c>
      <c r="H37" s="34"/>
      <c r="I37" s="34">
        <v>12</v>
      </c>
      <c r="J37" s="34">
        <v>48</v>
      </c>
      <c r="K37" s="34">
        <v>42</v>
      </c>
      <c r="L37" s="34">
        <v>21</v>
      </c>
      <c r="M37" s="34"/>
      <c r="N37" s="34">
        <v>21</v>
      </c>
      <c r="O37" s="34">
        <v>6</v>
      </c>
      <c r="P37" s="34">
        <v>72</v>
      </c>
      <c r="Q37" s="36">
        <v>0.6</v>
      </c>
      <c r="R37" s="37"/>
      <c r="S37" s="34"/>
      <c r="T37" s="34"/>
      <c r="U37" s="36"/>
      <c r="V37" s="37"/>
      <c r="W37" s="34"/>
      <c r="X37" s="34"/>
      <c r="Y37" s="36"/>
      <c r="Z37" s="37"/>
      <c r="AA37" s="34"/>
      <c r="AB37" s="34"/>
      <c r="AC37" s="36"/>
      <c r="AD37" s="37">
        <v>3</v>
      </c>
      <c r="AE37" s="34"/>
      <c r="AF37" s="34">
        <v>3</v>
      </c>
      <c r="AG37" s="36">
        <v>6</v>
      </c>
      <c r="AH37" s="21"/>
    </row>
    <row r="38" spans="1:34" ht="22.5">
      <c r="A38" s="34">
        <v>9</v>
      </c>
      <c r="B38" s="35" t="s">
        <v>62</v>
      </c>
      <c r="C38" s="35" t="s">
        <v>44</v>
      </c>
      <c r="D38" s="34">
        <v>120</v>
      </c>
      <c r="E38" s="34">
        <v>120</v>
      </c>
      <c r="F38" s="34">
        <v>4</v>
      </c>
      <c r="G38" s="34">
        <v>4</v>
      </c>
      <c r="H38" s="34"/>
      <c r="I38" s="34">
        <v>10</v>
      </c>
      <c r="J38" s="34">
        <v>46</v>
      </c>
      <c r="K38" s="34">
        <v>39</v>
      </c>
      <c r="L38" s="34">
        <v>22</v>
      </c>
      <c r="M38" s="34"/>
      <c r="N38" s="34">
        <v>17</v>
      </c>
      <c r="O38" s="34">
        <v>7</v>
      </c>
      <c r="P38" s="34">
        <v>74</v>
      </c>
      <c r="Q38" s="36">
        <v>0.62</v>
      </c>
      <c r="R38" s="37">
        <v>2</v>
      </c>
      <c r="S38" s="34"/>
      <c r="T38" s="34">
        <v>2</v>
      </c>
      <c r="U38" s="36">
        <v>4</v>
      </c>
      <c r="V38" s="37">
        <v>2</v>
      </c>
      <c r="W38" s="34"/>
      <c r="X38" s="34">
        <v>1</v>
      </c>
      <c r="Y38" s="36">
        <v>3</v>
      </c>
      <c r="Z38" s="37"/>
      <c r="AA38" s="34"/>
      <c r="AB38" s="34"/>
      <c r="AC38" s="36"/>
      <c r="AD38" s="37"/>
      <c r="AE38" s="34"/>
      <c r="AF38" s="34"/>
      <c r="AG38" s="36"/>
      <c r="AH38" s="21"/>
    </row>
    <row r="39" spans="1:34">
      <c r="A39" s="28"/>
      <c r="B39" s="32"/>
      <c r="C39" s="38" t="s">
        <v>48</v>
      </c>
      <c r="D39" s="28"/>
      <c r="E39" s="28">
        <f>SUM(E30:E38)</f>
        <v>900</v>
      </c>
      <c r="F39" s="28">
        <f>SUM(F30:F38)</f>
        <v>30</v>
      </c>
      <c r="G39" s="28">
        <f>SUM(G30:G38)</f>
        <v>30</v>
      </c>
      <c r="H39" s="28"/>
      <c r="I39" s="28"/>
      <c r="J39" s="28">
        <f>SUM(J30:J38)</f>
        <v>328</v>
      </c>
      <c r="K39" s="28">
        <f>SUM(K30:K38)</f>
        <v>283</v>
      </c>
      <c r="L39" s="28">
        <f>SUM(L30:L38)</f>
        <v>157</v>
      </c>
      <c r="M39" s="28">
        <f>SUM(M30:M38)</f>
        <v>0</v>
      </c>
      <c r="N39" s="28">
        <f>SUM(N30:N38)</f>
        <v>126</v>
      </c>
      <c r="O39" s="28">
        <f>SUM(O30:O38)</f>
        <v>45</v>
      </c>
      <c r="P39" s="28">
        <f>SUM(P30:P38)</f>
        <v>572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4">
      <c r="A40" s="28"/>
      <c r="B40" s="32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4" ht="13.5">
      <c r="A41" s="28"/>
      <c r="B41" s="39" t="s">
        <v>63</v>
      </c>
      <c r="C41" s="33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4">
      <c r="A42" s="34">
        <v>1</v>
      </c>
      <c r="B42" s="35" t="s">
        <v>64</v>
      </c>
      <c r="C42" s="35" t="s">
        <v>65</v>
      </c>
      <c r="D42" s="34">
        <v>600</v>
      </c>
      <c r="E42" s="34">
        <v>300</v>
      </c>
      <c r="F42" s="34">
        <v>20</v>
      </c>
      <c r="G42" s="34">
        <v>10</v>
      </c>
      <c r="H42" s="34">
        <v>15</v>
      </c>
      <c r="I42" s="34" t="s">
        <v>66</v>
      </c>
      <c r="J42" s="34">
        <v>103</v>
      </c>
      <c r="K42" s="34">
        <v>89</v>
      </c>
      <c r="L42" s="34"/>
      <c r="M42" s="34"/>
      <c r="N42" s="34">
        <v>89</v>
      </c>
      <c r="O42" s="34">
        <v>14</v>
      </c>
      <c r="P42" s="34">
        <v>197</v>
      </c>
      <c r="Q42" s="36">
        <v>0.66</v>
      </c>
      <c r="R42" s="37"/>
      <c r="S42" s="34"/>
      <c r="T42" s="34">
        <v>4</v>
      </c>
      <c r="U42" s="36">
        <v>4</v>
      </c>
      <c r="V42" s="37"/>
      <c r="W42" s="34"/>
      <c r="X42" s="34">
        <v>4</v>
      </c>
      <c r="Y42" s="36">
        <v>4</v>
      </c>
      <c r="Z42" s="37"/>
      <c r="AA42" s="34"/>
      <c r="AB42" s="34">
        <v>3</v>
      </c>
      <c r="AC42" s="36">
        <v>3</v>
      </c>
      <c r="AD42" s="37"/>
      <c r="AE42" s="34"/>
      <c r="AF42" s="34">
        <v>3</v>
      </c>
      <c r="AG42" s="36">
        <v>3</v>
      </c>
      <c r="AH42" s="21"/>
    </row>
    <row r="43" spans="1:34">
      <c r="A43" s="28"/>
      <c r="B43" s="32"/>
      <c r="C43" s="38" t="s">
        <v>48</v>
      </c>
      <c r="D43" s="28"/>
      <c r="E43" s="28">
        <f>SUM(E42:E42)</f>
        <v>300</v>
      </c>
      <c r="F43" s="28">
        <f>SUM(F42:F42)</f>
        <v>20</v>
      </c>
      <c r="G43" s="28">
        <f>SUM(G42:G42)</f>
        <v>10</v>
      </c>
      <c r="H43" s="28"/>
      <c r="I43" s="28"/>
      <c r="J43" s="28">
        <f>SUM(J42:J42)</f>
        <v>103</v>
      </c>
      <c r="K43" s="28">
        <f>SUM(K42:K42)</f>
        <v>89</v>
      </c>
      <c r="L43" s="28">
        <f>SUM(L42:L42)</f>
        <v>0</v>
      </c>
      <c r="M43" s="28">
        <f>SUM(M42:M42)</f>
        <v>0</v>
      </c>
      <c r="N43" s="28">
        <f>SUM(N42:N42)</f>
        <v>89</v>
      </c>
      <c r="O43" s="28">
        <f>SUM(O42:O42)</f>
        <v>14</v>
      </c>
      <c r="P43" s="28">
        <f>SUM(P42:P42)</f>
        <v>197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4">
      <c r="A44" s="28"/>
      <c r="B44" s="32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4" ht="12.75">
      <c r="A45" s="28"/>
      <c r="B45" s="32"/>
      <c r="C45" s="33" t="s">
        <v>67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4" ht="13.5">
      <c r="A46" s="28"/>
      <c r="B46" s="39" t="s">
        <v>53</v>
      </c>
      <c r="C46" s="33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4">
      <c r="A47" s="34">
        <v>1</v>
      </c>
      <c r="B47" s="35" t="s">
        <v>68</v>
      </c>
      <c r="C47" s="35"/>
      <c r="D47" s="34">
        <v>90</v>
      </c>
      <c r="E47" s="34">
        <v>90</v>
      </c>
      <c r="F47" s="34">
        <v>3</v>
      </c>
      <c r="G47" s="34">
        <v>3</v>
      </c>
      <c r="H47" s="34"/>
      <c r="I47" s="34">
        <v>11</v>
      </c>
      <c r="J47" s="34">
        <v>27</v>
      </c>
      <c r="K47" s="34">
        <v>24</v>
      </c>
      <c r="L47" s="34">
        <v>16</v>
      </c>
      <c r="M47" s="34"/>
      <c r="N47" s="34">
        <v>8</v>
      </c>
      <c r="O47" s="34">
        <v>3</v>
      </c>
      <c r="P47" s="34">
        <v>63</v>
      </c>
      <c r="Q47" s="36">
        <v>0.7</v>
      </c>
      <c r="R47" s="37"/>
      <c r="S47" s="34"/>
      <c r="T47" s="34"/>
      <c r="U47" s="36"/>
      <c r="V47" s="37"/>
      <c r="W47" s="34"/>
      <c r="X47" s="34"/>
      <c r="Y47" s="36"/>
      <c r="Z47" s="37">
        <v>2</v>
      </c>
      <c r="AA47" s="34"/>
      <c r="AB47" s="34">
        <v>1</v>
      </c>
      <c r="AC47" s="36">
        <v>3</v>
      </c>
      <c r="AD47" s="37"/>
      <c r="AE47" s="34"/>
      <c r="AF47" s="34"/>
      <c r="AG47" s="36"/>
      <c r="AH47" s="21"/>
    </row>
    <row r="48" spans="1:34">
      <c r="A48" s="34">
        <v>2</v>
      </c>
      <c r="B48" s="35" t="s">
        <v>69</v>
      </c>
      <c r="C48" s="35"/>
      <c r="D48" s="34">
        <v>90</v>
      </c>
      <c r="E48" s="34">
        <v>90</v>
      </c>
      <c r="F48" s="34">
        <v>3</v>
      </c>
      <c r="G48" s="34">
        <v>3</v>
      </c>
      <c r="H48" s="34"/>
      <c r="I48" s="34">
        <v>12</v>
      </c>
      <c r="J48" s="34">
        <v>24</v>
      </c>
      <c r="K48" s="34">
        <v>21</v>
      </c>
      <c r="L48" s="34">
        <v>21</v>
      </c>
      <c r="M48" s="34"/>
      <c r="N48" s="34"/>
      <c r="O48" s="34">
        <v>3</v>
      </c>
      <c r="P48" s="34">
        <v>66</v>
      </c>
      <c r="Q48" s="36">
        <v>0.73</v>
      </c>
      <c r="R48" s="37"/>
      <c r="S48" s="34"/>
      <c r="T48" s="34"/>
      <c r="U48" s="36"/>
      <c r="V48" s="37"/>
      <c r="W48" s="34"/>
      <c r="X48" s="34"/>
      <c r="Y48" s="36"/>
      <c r="Z48" s="37"/>
      <c r="AA48" s="34"/>
      <c r="AB48" s="34"/>
      <c r="AC48" s="36"/>
      <c r="AD48" s="37">
        <v>3</v>
      </c>
      <c r="AE48" s="34"/>
      <c r="AF48" s="34"/>
      <c r="AG48" s="36">
        <v>3</v>
      </c>
      <c r="AH48" s="21"/>
    </row>
    <row r="49" spans="1:33">
      <c r="A49" s="28"/>
      <c r="B49" s="32"/>
      <c r="C49" s="38" t="s">
        <v>48</v>
      </c>
      <c r="D49" s="28"/>
      <c r="E49" s="28">
        <f>SUM(E47:E48)</f>
        <v>180</v>
      </c>
      <c r="F49" s="28">
        <f>SUM(F47:F48)</f>
        <v>6</v>
      </c>
      <c r="G49" s="28">
        <f>SUM(G47:G48)</f>
        <v>6</v>
      </c>
      <c r="H49" s="28"/>
      <c r="I49" s="28"/>
      <c r="J49" s="28">
        <f>SUM(J47:J48)</f>
        <v>51</v>
      </c>
      <c r="K49" s="28">
        <f>SUM(K47:K48)</f>
        <v>45</v>
      </c>
      <c r="L49" s="28">
        <f>SUM(L47:L48)</f>
        <v>37</v>
      </c>
      <c r="M49" s="28">
        <f>SUM(M47:M48)</f>
        <v>0</v>
      </c>
      <c r="N49" s="28">
        <f>SUM(N47:N48)</f>
        <v>8</v>
      </c>
      <c r="O49" s="28">
        <f>SUM(O47:O48)</f>
        <v>6</v>
      </c>
      <c r="P49" s="28">
        <f>SUM(P47:P48)</f>
        <v>129</v>
      </c>
      <c r="Q49" s="28"/>
      <c r="R49" s="28"/>
      <c r="S49" s="28"/>
      <c r="T49" s="28"/>
      <c r="U49" s="28"/>
      <c r="V49" s="28"/>
      <c r="W49" s="28" t="s">
        <v>70</v>
      </c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>
      <c r="A50" s="28"/>
      <c r="B50" s="32"/>
      <c r="C50" s="40" t="s">
        <v>71</v>
      </c>
      <c r="D50" s="41"/>
      <c r="E50" s="41">
        <v>1800</v>
      </c>
      <c r="F50" s="41">
        <v>40</v>
      </c>
      <c r="G50" s="41">
        <v>60</v>
      </c>
      <c r="H50" s="41"/>
      <c r="I50" s="41"/>
      <c r="J50" s="41">
        <v>590</v>
      </c>
      <c r="K50" s="41">
        <v>510</v>
      </c>
      <c r="L50" s="41">
        <v>288</v>
      </c>
      <c r="M50" s="41">
        <v>0</v>
      </c>
      <c r="N50" s="41">
        <v>222</v>
      </c>
      <c r="O50" s="41">
        <v>80</v>
      </c>
      <c r="P50" s="41">
        <v>1210</v>
      </c>
      <c r="Q50" s="41"/>
      <c r="R50" s="42">
        <v>25</v>
      </c>
      <c r="S50" s="42"/>
      <c r="T50" s="42"/>
      <c r="U50" s="43"/>
      <c r="V50" s="42">
        <v>21</v>
      </c>
      <c r="W50" s="42"/>
      <c r="X50" s="42"/>
      <c r="Y50" s="43"/>
      <c r="Z50" s="42">
        <v>17</v>
      </c>
      <c r="AA50" s="42"/>
      <c r="AB50" s="42"/>
      <c r="AC50" s="43"/>
      <c r="AD50" s="42">
        <v>17</v>
      </c>
      <c r="AE50" s="42"/>
      <c r="AF50" s="42"/>
      <c r="AG50" s="43"/>
    </row>
    <row r="51" spans="1:33">
      <c r="A51" s="28"/>
      <c r="B51" s="32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15">
      <c r="A52" s="28"/>
      <c r="B52" s="44" t="s">
        <v>72</v>
      </c>
      <c r="C52" s="45"/>
      <c r="D52" s="45"/>
      <c r="E52" s="45"/>
      <c r="F52" s="45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46" t="s">
        <v>73</v>
      </c>
      <c r="S52" s="28"/>
      <c r="T52" s="28"/>
      <c r="U52" s="28"/>
      <c r="V52" s="28"/>
      <c r="W52" s="28"/>
      <c r="X52" s="28"/>
      <c r="Y52" s="28"/>
      <c r="Z52" s="46" t="s">
        <v>75</v>
      </c>
      <c r="AA52" s="28"/>
      <c r="AB52" s="28"/>
      <c r="AC52" s="28"/>
      <c r="AD52" s="28"/>
      <c r="AE52" s="28"/>
      <c r="AF52" s="28"/>
      <c r="AG52" s="28"/>
    </row>
    <row r="53" spans="1:33" ht="12">
      <c r="A53" s="28"/>
      <c r="B53" s="32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46" t="s">
        <v>74</v>
      </c>
      <c r="S53" s="28"/>
      <c r="T53" s="28"/>
      <c r="U53" s="28"/>
      <c r="V53" s="28"/>
      <c r="W53" s="28"/>
      <c r="X53" s="28"/>
      <c r="Y53" s="28"/>
      <c r="Z53" s="46" t="s">
        <v>76</v>
      </c>
      <c r="AA53" s="28"/>
      <c r="AB53" s="28"/>
      <c r="AC53" s="28"/>
      <c r="AD53" s="28"/>
      <c r="AE53" s="28"/>
      <c r="AF53" s="28"/>
      <c r="AG53" s="28"/>
    </row>
    <row r="54" spans="1:33" ht="12.75">
      <c r="A54" s="28"/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</row>
    <row r="55" spans="1:33" ht="12.75">
      <c r="A55" s="28"/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 t="s">
        <v>77</v>
      </c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 t="s">
        <v>78</v>
      </c>
      <c r="AC55" s="48"/>
      <c r="AD55" s="48"/>
      <c r="AE55" s="48"/>
      <c r="AF55" s="48"/>
      <c r="AG55" s="48"/>
    </row>
    <row r="56" spans="1:33" ht="12.75">
      <c r="B56" s="22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</row>
    <row r="57" spans="1:33" ht="12.75">
      <c r="B57" s="22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</row>
    <row r="58" spans="1:33" ht="26.25" customHeight="1">
      <c r="B58" s="22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3" t="s">
        <v>79</v>
      </c>
      <c r="N58" s="23"/>
      <c r="O58" s="23"/>
      <c r="P58" s="23"/>
      <c r="Q58" s="23"/>
      <c r="R58" s="23"/>
      <c r="S58" s="23"/>
      <c r="T58" s="23"/>
      <c r="U58" s="23"/>
      <c r="V58" s="20"/>
      <c r="W58" s="20"/>
      <c r="X58" s="20"/>
      <c r="Y58" s="20"/>
      <c r="Z58" s="20"/>
      <c r="AA58" s="20"/>
      <c r="AB58" s="20" t="s">
        <v>80</v>
      </c>
      <c r="AC58" s="20"/>
      <c r="AD58" s="20"/>
      <c r="AE58" s="20"/>
      <c r="AF58" s="20"/>
      <c r="AG58" s="20"/>
    </row>
  </sheetData>
  <sheetProtection password="DBAB" sheet="1" objects="1" scenarios="1"/>
  <mergeCells count="61">
    <mergeCell ref="B52:F52"/>
    <mergeCell ref="M58:U58"/>
    <mergeCell ref="AH4:AH14"/>
    <mergeCell ref="C15:D15"/>
    <mergeCell ref="R50:U50"/>
    <mergeCell ref="V50:Y50"/>
    <mergeCell ref="Z50:AC50"/>
    <mergeCell ref="AD50:AG50"/>
    <mergeCell ref="AB8:AB14"/>
    <mergeCell ref="AC8:AC14"/>
    <mergeCell ref="AD8:AD14"/>
    <mergeCell ref="AE8:AE14"/>
    <mergeCell ref="AF8:AF14"/>
    <mergeCell ref="AG8:AG14"/>
    <mergeCell ref="V8:V14"/>
    <mergeCell ref="W8:W14"/>
    <mergeCell ref="X8:X14"/>
    <mergeCell ref="Y8:Y14"/>
    <mergeCell ref="Z8:Z14"/>
    <mergeCell ref="AA8:AA14"/>
    <mergeCell ref="M9:M14"/>
    <mergeCell ref="N9:N14"/>
    <mergeCell ref="R8:R14"/>
    <mergeCell ref="S8:S14"/>
    <mergeCell ref="T8:T14"/>
    <mergeCell ref="U8:U14"/>
    <mergeCell ref="D8:D14"/>
    <mergeCell ref="E8:E14"/>
    <mergeCell ref="F8:F14"/>
    <mergeCell ref="G8:G14"/>
    <mergeCell ref="H8:H14"/>
    <mergeCell ref="I8:I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J8:J14"/>
    <mergeCell ref="K8:N8"/>
    <mergeCell ref="K9:K14"/>
    <mergeCell ref="L9:L14"/>
    <mergeCell ref="A1:AH1"/>
    <mergeCell ref="Q3:Y3"/>
    <mergeCell ref="R6:U6"/>
    <mergeCell ref="V6:Y6"/>
    <mergeCell ref="Z6:AC6"/>
    <mergeCell ref="AD6:AG6"/>
    <mergeCell ref="A4:A14"/>
    <mergeCell ref="B4:B14"/>
    <mergeCell ref="C4:C14"/>
    <mergeCell ref="D4:G6"/>
  </mergeCells>
  <pageMargins left="0.27777777777777779" right="0.27777777777777779" top="0.55555555555555558" bottom="0.25" header="0.3" footer="0.3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курс</vt:lpstr>
      <vt:lpstr>'3 курс'!Заголовки_для_печати</vt:lpstr>
    </vt:vector>
  </TitlesOfParts>
  <Company>NMU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</dc:creator>
  <cp:lastModifiedBy>Kuznetsov</cp:lastModifiedBy>
  <dcterms:created xsi:type="dcterms:W3CDTF">2018-04-13T11:12:01Z</dcterms:created>
  <dcterms:modified xsi:type="dcterms:W3CDTF">2018-04-13T11:13:06Z</dcterms:modified>
</cp:coreProperties>
</file>