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005" windowHeight="14340"/>
  </bookViews>
  <sheets>
    <sheet name="3 курс" sheetId="1" r:id="rId1"/>
  </sheets>
  <definedNames>
    <definedName name="_xlnm.Print_Titles" localSheetId="0">'3 курс'!$3:$14</definedName>
  </definedNames>
  <calcPr calcId="124519"/>
</workbook>
</file>

<file path=xl/calcChain.xml><?xml version="1.0" encoding="utf-8"?>
<calcChain xmlns="http://schemas.openxmlformats.org/spreadsheetml/2006/main">
  <c r="P55" i="1"/>
  <c r="O55"/>
  <c r="N55"/>
  <c r="M55"/>
  <c r="L55"/>
  <c r="K55"/>
  <c r="J55"/>
  <c r="G55"/>
  <c r="F55"/>
  <c r="E55"/>
  <c r="P49"/>
  <c r="O49"/>
  <c r="N49"/>
  <c r="M49"/>
  <c r="L49"/>
  <c r="K49"/>
  <c r="J49"/>
  <c r="G49"/>
  <c r="F49"/>
  <c r="E49"/>
  <c r="P45"/>
  <c r="O45"/>
  <c r="N45"/>
  <c r="M45"/>
  <c r="L45"/>
  <c r="K45"/>
  <c r="J45"/>
  <c r="G45"/>
  <c r="F45"/>
  <c r="E45"/>
  <c r="P37"/>
  <c r="O37"/>
  <c r="N37"/>
  <c r="M37"/>
  <c r="L37"/>
  <c r="K37"/>
  <c r="J37"/>
  <c r="G37"/>
  <c r="F37"/>
  <c r="E37"/>
  <c r="P31"/>
  <c r="O31"/>
  <c r="N31"/>
  <c r="M31"/>
  <c r="L31"/>
  <c r="K31"/>
  <c r="J31"/>
  <c r="G31"/>
  <c r="F31"/>
  <c r="E31"/>
  <c r="M18"/>
</calcChain>
</file>

<file path=xl/sharedStrings.xml><?xml version="1.0" encoding="utf-8"?>
<sst xmlns="http://schemas.openxmlformats.org/spreadsheetml/2006/main" count="120" uniqueCount="85">
  <si>
    <t>ПЛАН ОСВІТНЬОГО ПРОЦЕСУ БАКАЛАВРІВ У ГАЛУЗІ ЗНАНЬ 17 Електроніка та телекомунікації  ЗА СПЕЦІАЛЬНІСТЮ     172 Телекомунікації та радіотехніка*</t>
  </si>
  <si>
    <t xml:space="preserve"> рік прийому  2016</t>
  </si>
  <si>
    <t>2018-2019 навчальний рік                 3-й курс (гр. 172-16ск-1 )</t>
  </si>
  <si>
    <t>факультет: Інформаційних технологій</t>
  </si>
  <si>
    <t xml:space="preserve">ІАС "ДЕКАНАТ"    ІКК     </t>
  </si>
  <si>
    <t>1 чверть,тижн.</t>
  </si>
  <si>
    <t>2 чверть,тижн.</t>
  </si>
  <si>
    <t>3 чверть,тижн.</t>
  </si>
  <si>
    <t>4 чверть,тижн.</t>
  </si>
  <si>
    <t xml:space="preserve"> № п/п </t>
  </si>
  <si>
    <t xml:space="preserve"> Дисципліна </t>
  </si>
  <si>
    <t xml:space="preserve"> Кафедра </t>
  </si>
  <si>
    <t xml:space="preserve"> Обсяг дисципліни    (час на засвоєння)</t>
  </si>
  <si>
    <t>Контроль підсумк., чверть</t>
  </si>
  <si>
    <t>Аудиторне навантаження</t>
  </si>
  <si>
    <t>Контрольні заходи</t>
  </si>
  <si>
    <t>Самост. робота</t>
  </si>
  <si>
    <t>всього</t>
  </si>
  <si>
    <t>частка</t>
  </si>
  <si>
    <t>3 -й курс(бакалавр), годин на тиждень</t>
  </si>
  <si>
    <t>5 -й семестр</t>
  </si>
  <si>
    <t>6 -й семестр</t>
  </si>
  <si>
    <t>години</t>
  </si>
  <si>
    <t>кредити</t>
  </si>
  <si>
    <t xml:space="preserve"> загальний </t>
  </si>
  <si>
    <t xml:space="preserve"> річний </t>
  </si>
  <si>
    <t xml:space="preserve">  загальні   </t>
  </si>
  <si>
    <t xml:space="preserve"> річні</t>
  </si>
  <si>
    <t xml:space="preserve"> Екзамени </t>
  </si>
  <si>
    <t xml:space="preserve"> Заліки </t>
  </si>
  <si>
    <t xml:space="preserve"> Всього </t>
  </si>
  <si>
    <t>Навчальні заняття</t>
  </si>
  <si>
    <t xml:space="preserve"> Разом </t>
  </si>
  <si>
    <t xml:space="preserve"> лекції </t>
  </si>
  <si>
    <t>лабораторні</t>
  </si>
  <si>
    <t>практичні/семінари</t>
  </si>
  <si>
    <t>Лекції</t>
  </si>
  <si>
    <t>Лабораторні</t>
  </si>
  <si>
    <t>Практ/семін</t>
  </si>
  <si>
    <t>Контр.заходи</t>
  </si>
  <si>
    <t>1. НОРМАТИВНА ЧАСТИНА  ( 1395 год. )</t>
  </si>
  <si>
    <t>1.1. Цикл гуманітарної та соціальної підготовки</t>
  </si>
  <si>
    <t>Політологія</t>
  </si>
  <si>
    <t>Історії та політичної теорії</t>
  </si>
  <si>
    <t>Разом :</t>
  </si>
  <si>
    <t>1.3. Цикл професійно-практичної підготовки</t>
  </si>
  <si>
    <t>Системи комутації і розподілу інформації</t>
  </si>
  <si>
    <t>Безпеки інформації та телекомунікацій</t>
  </si>
  <si>
    <t>Телекомунікаційні та інформаційні мережі</t>
  </si>
  <si>
    <t>Системи мобільного зв'язку</t>
  </si>
  <si>
    <t>Системи передачі даних</t>
  </si>
  <si>
    <t>Кінцеві пристрої абонентського доступу</t>
  </si>
  <si>
    <t>Переддипломна практика</t>
  </si>
  <si>
    <t>Дипломування</t>
  </si>
  <si>
    <t>Прикладної економіки та підприємництва</t>
  </si>
  <si>
    <t>Захист інформації в телекомунікаційних системах</t>
  </si>
  <si>
    <t>Електроживлення систем зв'язку</t>
  </si>
  <si>
    <t xml:space="preserve">2. ВИБІРКОВА ЧАСТИНА </t>
  </si>
  <si>
    <t xml:space="preserve">2.1.3 Цикл професійно-практичної підготовки </t>
  </si>
  <si>
    <t>Курсовий проект з телекомунікаційних систем передачі</t>
  </si>
  <si>
    <t>Економіка галузі</t>
  </si>
  <si>
    <t xml:space="preserve">2.2 Цикл підготовки за вибором студента </t>
  </si>
  <si>
    <t>2.2.3 Цикл професійно-практичної підготовки</t>
  </si>
  <si>
    <t>Вариант №1</t>
  </si>
  <si>
    <t>Стандартизація і сертифікація телекомунікаційних систем</t>
  </si>
  <si>
    <t>Основи теорії управління та адаптації в телекомунікаційних системах</t>
  </si>
  <si>
    <t>Основи поштового зв'язку</t>
  </si>
  <si>
    <t>Вариант №2</t>
  </si>
  <si>
    <t>Додаткове навчання</t>
  </si>
  <si>
    <t>Військової підготовки</t>
  </si>
  <si>
    <t>6;8;10</t>
  </si>
  <si>
    <t>Вариант №3</t>
  </si>
  <si>
    <t>Інтернет технології</t>
  </si>
  <si>
    <t>Апаратно-програмне забезпечення систем зв'язку</t>
  </si>
  <si>
    <t>Годин на тиждень</t>
  </si>
  <si>
    <t>Всього :</t>
  </si>
  <si>
    <t>**Дисципліна "Додаткове навчання" ("Військова підготовка") планується як позакредитна</t>
  </si>
  <si>
    <t>Екзаменів       5</t>
  </si>
  <si>
    <t>Заліків         3</t>
  </si>
  <si>
    <t>Екзаменів       1</t>
  </si>
  <si>
    <t>Заліків         5</t>
  </si>
  <si>
    <t>Декан  факультету Інформаційних технологій</t>
  </si>
  <si>
    <t xml:space="preserve">М.О. Алексєєв </t>
  </si>
  <si>
    <t>Зав.кафедри   Безпеки інформації та телекомунікацій</t>
  </si>
  <si>
    <t xml:space="preserve">В.І. Корнієнко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</si>
</sst>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Arial Cyr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0" xfId="0" applyFont="1"/>
    <xf numFmtId="0" fontId="10" fillId="0" borderId="0" xfId="0" applyFont="1"/>
    <xf numFmtId="0" fontId="10" fillId="0" borderId="0" xfId="0" applyFont="1" applyAlignment="1">
      <alignment horizontal="right"/>
    </xf>
    <xf numFmtId="0" fontId="10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6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4" fillId="0" borderId="0" xfId="0" applyFont="1" applyProtection="1"/>
    <xf numFmtId="0" fontId="4" fillId="0" borderId="0" xfId="0" applyFont="1" applyAlignment="1" applyProtection="1">
      <alignment wrapText="1"/>
    </xf>
    <xf numFmtId="0" fontId="2" fillId="0" borderId="0" xfId="0" applyFont="1" applyProtection="1"/>
    <xf numFmtId="0" fontId="5" fillId="0" borderId="0" xfId="0" applyFont="1" applyAlignment="1" applyProtection="1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8" fillId="0" borderId="2" xfId="0" applyFont="1" applyBorder="1" applyAlignment="1" applyProtection="1">
      <protection locked="0"/>
    </xf>
    <xf numFmtId="0" fontId="4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8" fillId="0" borderId="0" xfId="0" applyFont="1" applyProtection="1">
      <protection locked="0"/>
    </xf>
    <xf numFmtId="0" fontId="9" fillId="0" borderId="0" xfId="0" applyFont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4"/>
  <sheetViews>
    <sheetView tabSelected="1" workbookViewId="0">
      <selection sqref="A1:AH1"/>
    </sheetView>
  </sheetViews>
  <sheetFormatPr defaultRowHeight="11.25"/>
  <cols>
    <col min="1" max="1" width="3.7109375" style="2" customWidth="1"/>
    <col min="2" max="2" width="30.7109375" style="1" customWidth="1"/>
    <col min="3" max="3" width="20.7109375" style="2" customWidth="1"/>
    <col min="4" max="4" width="4.7109375" style="2" customWidth="1"/>
    <col min="5" max="5" width="4.28515625" style="2" customWidth="1"/>
    <col min="6" max="6" width="4" style="2" customWidth="1"/>
    <col min="7" max="7" width="4.28515625" style="2" customWidth="1"/>
    <col min="8" max="9" width="4" style="2" customWidth="1"/>
    <col min="10" max="10" width="5.7109375" style="2" customWidth="1"/>
    <col min="11" max="11" width="4.7109375" style="2" customWidth="1"/>
    <col min="12" max="15" width="3.7109375" style="2" customWidth="1"/>
    <col min="16" max="16" width="4.28515625" style="2" customWidth="1"/>
    <col min="17" max="17" width="4.140625" style="2" customWidth="1"/>
    <col min="18" max="29" width="3.28515625" style="2" customWidth="1"/>
    <col min="30" max="34" width="3.28515625" style="2" hidden="1" customWidth="1"/>
    <col min="35" max="16384" width="9.140625" style="2"/>
  </cols>
  <sheetData>
    <row r="1" spans="1:34" ht="24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ht="12">
      <c r="A2" s="3"/>
      <c r="B2" s="6" t="s">
        <v>3</v>
      </c>
      <c r="C2" s="3"/>
      <c r="D2" s="3" t="s">
        <v>2</v>
      </c>
      <c r="E2" s="3"/>
      <c r="F2" s="3"/>
    </row>
    <row r="3" spans="1:34" ht="12">
      <c r="A3" s="28"/>
      <c r="B3" s="29"/>
      <c r="C3" s="28"/>
      <c r="D3" s="28" t="s">
        <v>1</v>
      </c>
      <c r="E3" s="28"/>
      <c r="F3" s="28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1" t="s">
        <v>4</v>
      </c>
      <c r="Z3" s="31"/>
      <c r="AA3" s="31"/>
      <c r="AB3" s="31"/>
      <c r="AC3" s="31"/>
      <c r="AD3" s="30"/>
      <c r="AE3" s="30"/>
      <c r="AF3" s="30"/>
      <c r="AG3" s="30"/>
    </row>
    <row r="4" spans="1:34" ht="12">
      <c r="A4" s="8" t="s">
        <v>9</v>
      </c>
      <c r="B4" s="9" t="s">
        <v>10</v>
      </c>
      <c r="C4" s="9" t="s">
        <v>11</v>
      </c>
      <c r="D4" s="10" t="s">
        <v>12</v>
      </c>
      <c r="E4" s="11"/>
      <c r="F4" s="11"/>
      <c r="G4" s="11"/>
      <c r="H4" s="10" t="s">
        <v>13</v>
      </c>
      <c r="I4" s="11"/>
      <c r="J4" s="10" t="s">
        <v>14</v>
      </c>
      <c r="K4" s="11"/>
      <c r="L4" s="11"/>
      <c r="M4" s="11"/>
      <c r="N4" s="11"/>
      <c r="O4" s="11"/>
      <c r="P4" s="10" t="s">
        <v>16</v>
      </c>
      <c r="Q4" s="11"/>
      <c r="R4" s="12" t="s">
        <v>19</v>
      </c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3"/>
    </row>
    <row r="5" spans="1:34" ht="12">
      <c r="A5" s="14"/>
      <c r="B5" s="15"/>
      <c r="C5" s="15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 t="s">
        <v>20</v>
      </c>
      <c r="S5" s="12"/>
      <c r="T5" s="12"/>
      <c r="U5" s="12"/>
      <c r="V5" s="12"/>
      <c r="W5" s="12"/>
      <c r="X5" s="12"/>
      <c r="Y5" s="12"/>
      <c r="Z5" s="12" t="s">
        <v>21</v>
      </c>
      <c r="AA5" s="12"/>
      <c r="AB5" s="12"/>
      <c r="AC5" s="12"/>
      <c r="AD5" s="12"/>
      <c r="AE5" s="12"/>
      <c r="AF5" s="12"/>
      <c r="AG5" s="12"/>
      <c r="AH5" s="16"/>
    </row>
    <row r="6" spans="1:34" s="7" customFormat="1">
      <c r="A6" s="14"/>
      <c r="B6" s="15"/>
      <c r="C6" s="15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7" t="s">
        <v>5</v>
      </c>
      <c r="S6" s="17"/>
      <c r="T6" s="17"/>
      <c r="U6" s="17"/>
      <c r="V6" s="17" t="s">
        <v>6</v>
      </c>
      <c r="W6" s="17"/>
      <c r="X6" s="17"/>
      <c r="Y6" s="17"/>
      <c r="Z6" s="17" t="s">
        <v>7</v>
      </c>
      <c r="AA6" s="17"/>
      <c r="AB6" s="17"/>
      <c r="AC6" s="17"/>
      <c r="AD6" s="17" t="s">
        <v>8</v>
      </c>
      <c r="AE6" s="17"/>
      <c r="AF6" s="17"/>
      <c r="AG6" s="17"/>
      <c r="AH6" s="16"/>
    </row>
    <row r="7" spans="1:34" ht="12">
      <c r="A7" s="14"/>
      <c r="B7" s="15"/>
      <c r="C7" s="15"/>
      <c r="D7" s="12" t="s">
        <v>22</v>
      </c>
      <c r="E7" s="12"/>
      <c r="F7" s="12" t="s">
        <v>23</v>
      </c>
      <c r="G7" s="12"/>
      <c r="H7" s="11"/>
      <c r="I7" s="11"/>
      <c r="J7" s="11"/>
      <c r="K7" s="11"/>
      <c r="L7" s="11"/>
      <c r="M7" s="11"/>
      <c r="N7" s="11"/>
      <c r="O7" s="11"/>
      <c r="P7" s="11"/>
      <c r="Q7" s="11"/>
      <c r="R7" s="12">
        <v>6</v>
      </c>
      <c r="S7" s="12"/>
      <c r="T7" s="12"/>
      <c r="U7" s="18">
        <v>1</v>
      </c>
      <c r="V7" s="12">
        <v>5</v>
      </c>
      <c r="W7" s="12"/>
      <c r="X7" s="12"/>
      <c r="Y7" s="18">
        <v>1</v>
      </c>
      <c r="Z7" s="12">
        <v>12</v>
      </c>
      <c r="AA7" s="12"/>
      <c r="AB7" s="12"/>
      <c r="AC7" s="18">
        <v>1</v>
      </c>
      <c r="AD7" s="12">
        <v>0</v>
      </c>
      <c r="AE7" s="12"/>
      <c r="AF7" s="12"/>
      <c r="AG7" s="18">
        <v>0</v>
      </c>
      <c r="AH7" s="16"/>
    </row>
    <row r="8" spans="1:34" ht="12">
      <c r="A8" s="14"/>
      <c r="B8" s="15"/>
      <c r="C8" s="15"/>
      <c r="D8" s="8" t="s">
        <v>24</v>
      </c>
      <c r="E8" s="8" t="s">
        <v>25</v>
      </c>
      <c r="F8" s="8" t="s">
        <v>26</v>
      </c>
      <c r="G8" s="8" t="s">
        <v>27</v>
      </c>
      <c r="H8" s="8" t="s">
        <v>28</v>
      </c>
      <c r="I8" s="8" t="s">
        <v>29</v>
      </c>
      <c r="J8" s="8" t="s">
        <v>30</v>
      </c>
      <c r="K8" s="12" t="s">
        <v>31</v>
      </c>
      <c r="L8" s="12"/>
      <c r="M8" s="12"/>
      <c r="N8" s="12"/>
      <c r="O8" s="8" t="s">
        <v>15</v>
      </c>
      <c r="P8" s="8" t="s">
        <v>17</v>
      </c>
      <c r="Q8" s="8" t="s">
        <v>18</v>
      </c>
      <c r="R8" s="8" t="s">
        <v>36</v>
      </c>
      <c r="S8" s="8" t="s">
        <v>37</v>
      </c>
      <c r="T8" s="8" t="s">
        <v>38</v>
      </c>
      <c r="U8" s="8" t="s">
        <v>39</v>
      </c>
      <c r="V8" s="8" t="s">
        <v>36</v>
      </c>
      <c r="W8" s="8" t="s">
        <v>37</v>
      </c>
      <c r="X8" s="8" t="s">
        <v>38</v>
      </c>
      <c r="Y8" s="8" t="s">
        <v>39</v>
      </c>
      <c r="Z8" s="8" t="s">
        <v>36</v>
      </c>
      <c r="AA8" s="8" t="s">
        <v>37</v>
      </c>
      <c r="AB8" s="8" t="s">
        <v>38</v>
      </c>
      <c r="AC8" s="8" t="s">
        <v>39</v>
      </c>
      <c r="AD8" s="8" t="s">
        <v>36</v>
      </c>
      <c r="AE8" s="8" t="s">
        <v>37</v>
      </c>
      <c r="AF8" s="8" t="s">
        <v>38</v>
      </c>
      <c r="AG8" s="8" t="s">
        <v>39</v>
      </c>
      <c r="AH8" s="16"/>
    </row>
    <row r="9" spans="1:34">
      <c r="A9" s="14"/>
      <c r="B9" s="15"/>
      <c r="C9" s="15"/>
      <c r="D9" s="8"/>
      <c r="E9" s="8"/>
      <c r="F9" s="8"/>
      <c r="G9" s="8"/>
      <c r="H9" s="8"/>
      <c r="I9" s="8"/>
      <c r="J9" s="8"/>
      <c r="K9" s="8" t="s">
        <v>32</v>
      </c>
      <c r="L9" s="8" t="s">
        <v>33</v>
      </c>
      <c r="M9" s="8" t="s">
        <v>34</v>
      </c>
      <c r="N9" s="8" t="s">
        <v>35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16"/>
    </row>
    <row r="10" spans="1:34">
      <c r="A10" s="14"/>
      <c r="B10" s="15"/>
      <c r="C10" s="15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16"/>
    </row>
    <row r="11" spans="1:34">
      <c r="A11" s="14"/>
      <c r="B11" s="15"/>
      <c r="C11" s="15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16"/>
    </row>
    <row r="12" spans="1:34">
      <c r="A12" s="14"/>
      <c r="B12" s="15"/>
      <c r="C12" s="15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16"/>
    </row>
    <row r="13" spans="1:34">
      <c r="A13" s="14"/>
      <c r="B13" s="15"/>
      <c r="C13" s="15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16"/>
    </row>
    <row r="14" spans="1:34">
      <c r="A14" s="14"/>
      <c r="B14" s="15"/>
      <c r="C14" s="15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16"/>
    </row>
    <row r="15" spans="1:34" ht="12.75">
      <c r="A15" s="32"/>
      <c r="B15" s="33"/>
      <c r="C15" s="34" t="s">
        <v>40</v>
      </c>
      <c r="D15" s="34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</row>
    <row r="16" spans="1:34" ht="12">
      <c r="A16" s="32"/>
      <c r="B16" s="33"/>
      <c r="C16" s="35" t="s">
        <v>41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</row>
    <row r="17" spans="1:34">
      <c r="A17" s="36">
        <v>1</v>
      </c>
      <c r="B17" s="37" t="s">
        <v>42</v>
      </c>
      <c r="C17" s="37" t="s">
        <v>43</v>
      </c>
      <c r="D17" s="36">
        <v>30</v>
      </c>
      <c r="E17" s="36">
        <v>30</v>
      </c>
      <c r="F17" s="36">
        <v>1</v>
      </c>
      <c r="G17" s="36">
        <v>1</v>
      </c>
      <c r="H17" s="36">
        <v>10</v>
      </c>
      <c r="I17" s="36"/>
      <c r="J17" s="36">
        <v>18</v>
      </c>
      <c r="K17" s="36">
        <v>15</v>
      </c>
      <c r="L17" s="36">
        <v>10</v>
      </c>
      <c r="M17" s="36"/>
      <c r="N17" s="36">
        <v>5</v>
      </c>
      <c r="O17" s="36">
        <v>3</v>
      </c>
      <c r="P17" s="36">
        <v>12</v>
      </c>
      <c r="Q17" s="38">
        <v>0.4</v>
      </c>
      <c r="R17" s="39"/>
      <c r="S17" s="36"/>
      <c r="T17" s="36"/>
      <c r="U17" s="38"/>
      <c r="V17" s="39">
        <v>2</v>
      </c>
      <c r="W17" s="36"/>
      <c r="X17" s="36">
        <v>1</v>
      </c>
      <c r="Y17" s="38">
        <v>3</v>
      </c>
      <c r="Z17" s="39"/>
      <c r="AA17" s="36"/>
      <c r="AB17" s="36"/>
      <c r="AC17" s="38"/>
      <c r="AD17" s="39"/>
      <c r="AE17" s="36"/>
      <c r="AF17" s="36"/>
      <c r="AG17" s="38"/>
      <c r="AH17" s="19"/>
    </row>
    <row r="18" spans="1:34">
      <c r="A18" s="32"/>
      <c r="B18" s="33"/>
      <c r="C18" s="40" t="s">
        <v>44</v>
      </c>
      <c r="D18" s="32"/>
      <c r="E18" s="32">
        <v>30</v>
      </c>
      <c r="F18" s="32">
        <v>1</v>
      </c>
      <c r="G18" s="32">
        <v>1</v>
      </c>
      <c r="H18" s="32"/>
      <c r="I18" s="32"/>
      <c r="J18" s="32">
        <v>18</v>
      </c>
      <c r="K18" s="32">
        <v>15</v>
      </c>
      <c r="L18" s="32">
        <v>10</v>
      </c>
      <c r="M18" s="32">
        <f>SUM(M17:M17)</f>
        <v>0</v>
      </c>
      <c r="N18" s="32">
        <v>5</v>
      </c>
      <c r="O18" s="32">
        <v>3</v>
      </c>
      <c r="P18" s="32">
        <v>12</v>
      </c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</row>
    <row r="19" spans="1:34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</row>
    <row r="20" spans="1:34" ht="12.75">
      <c r="A20" s="32"/>
      <c r="B20" s="33"/>
      <c r="C20" s="41" t="s">
        <v>45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</row>
    <row r="21" spans="1:34" ht="22.5">
      <c r="A21" s="36">
        <v>1</v>
      </c>
      <c r="B21" s="37" t="s">
        <v>46</v>
      </c>
      <c r="C21" s="37" t="s">
        <v>47</v>
      </c>
      <c r="D21" s="36">
        <v>195</v>
      </c>
      <c r="E21" s="36">
        <v>195</v>
      </c>
      <c r="F21" s="36">
        <v>6.5</v>
      </c>
      <c r="G21" s="36">
        <v>6.5</v>
      </c>
      <c r="H21" s="36">
        <v>10</v>
      </c>
      <c r="I21" s="36"/>
      <c r="J21" s="36">
        <v>65</v>
      </c>
      <c r="K21" s="36">
        <v>55</v>
      </c>
      <c r="L21" s="36">
        <v>33</v>
      </c>
      <c r="M21" s="36"/>
      <c r="N21" s="36">
        <v>22</v>
      </c>
      <c r="O21" s="36">
        <v>10</v>
      </c>
      <c r="P21" s="36">
        <v>130</v>
      </c>
      <c r="Q21" s="38">
        <v>0.67</v>
      </c>
      <c r="R21" s="39">
        <v>3</v>
      </c>
      <c r="S21" s="36"/>
      <c r="T21" s="36">
        <v>2</v>
      </c>
      <c r="U21" s="38">
        <v>5</v>
      </c>
      <c r="V21" s="39">
        <v>3</v>
      </c>
      <c r="W21" s="36"/>
      <c r="X21" s="36">
        <v>2</v>
      </c>
      <c r="Y21" s="38">
        <v>5</v>
      </c>
      <c r="Z21" s="39"/>
      <c r="AA21" s="36"/>
      <c r="AB21" s="36"/>
      <c r="AC21" s="38"/>
      <c r="AD21" s="39"/>
      <c r="AE21" s="36"/>
      <c r="AF21" s="36"/>
      <c r="AG21" s="38"/>
      <c r="AH21" s="19"/>
    </row>
    <row r="22" spans="1:34" ht="22.5">
      <c r="A22" s="36">
        <v>2</v>
      </c>
      <c r="B22" s="37" t="s">
        <v>48</v>
      </c>
      <c r="C22" s="37" t="s">
        <v>47</v>
      </c>
      <c r="D22" s="36">
        <v>90</v>
      </c>
      <c r="E22" s="36">
        <v>90</v>
      </c>
      <c r="F22" s="36">
        <v>3</v>
      </c>
      <c r="G22" s="36">
        <v>3</v>
      </c>
      <c r="H22" s="36">
        <v>10</v>
      </c>
      <c r="I22" s="36"/>
      <c r="J22" s="36">
        <v>52</v>
      </c>
      <c r="K22" s="36">
        <v>44</v>
      </c>
      <c r="L22" s="36">
        <v>22</v>
      </c>
      <c r="M22" s="36"/>
      <c r="N22" s="36">
        <v>22</v>
      </c>
      <c r="O22" s="36">
        <v>8</v>
      </c>
      <c r="P22" s="36">
        <v>38</v>
      </c>
      <c r="Q22" s="38">
        <v>0.42</v>
      </c>
      <c r="R22" s="39">
        <v>2</v>
      </c>
      <c r="S22" s="36"/>
      <c r="T22" s="36">
        <v>2</v>
      </c>
      <c r="U22" s="38">
        <v>4</v>
      </c>
      <c r="V22" s="39">
        <v>2</v>
      </c>
      <c r="W22" s="36"/>
      <c r="X22" s="36">
        <v>2</v>
      </c>
      <c r="Y22" s="38">
        <v>4</v>
      </c>
      <c r="Z22" s="39"/>
      <c r="AA22" s="36"/>
      <c r="AB22" s="36"/>
      <c r="AC22" s="38"/>
      <c r="AD22" s="39"/>
      <c r="AE22" s="36"/>
      <c r="AF22" s="36"/>
      <c r="AG22" s="38"/>
      <c r="AH22" s="19"/>
    </row>
    <row r="23" spans="1:34" ht="22.5">
      <c r="A23" s="36">
        <v>3</v>
      </c>
      <c r="B23" s="37" t="s">
        <v>49</v>
      </c>
      <c r="C23" s="37" t="s">
        <v>47</v>
      </c>
      <c r="D23" s="36">
        <v>180</v>
      </c>
      <c r="E23" s="36">
        <v>180</v>
      </c>
      <c r="F23" s="36">
        <v>6</v>
      </c>
      <c r="G23" s="36">
        <v>6</v>
      </c>
      <c r="H23" s="36">
        <v>10</v>
      </c>
      <c r="I23" s="36"/>
      <c r="J23" s="36">
        <v>72</v>
      </c>
      <c r="K23" s="36">
        <v>61</v>
      </c>
      <c r="L23" s="36">
        <v>33</v>
      </c>
      <c r="M23" s="36"/>
      <c r="N23" s="36">
        <v>28</v>
      </c>
      <c r="O23" s="36">
        <v>11</v>
      </c>
      <c r="P23" s="36">
        <v>108</v>
      </c>
      <c r="Q23" s="38">
        <v>0.6</v>
      </c>
      <c r="R23" s="39">
        <v>3</v>
      </c>
      <c r="S23" s="36"/>
      <c r="T23" s="36">
        <v>3</v>
      </c>
      <c r="U23" s="38">
        <v>6</v>
      </c>
      <c r="V23" s="39">
        <v>3</v>
      </c>
      <c r="W23" s="36"/>
      <c r="X23" s="36">
        <v>2</v>
      </c>
      <c r="Y23" s="38">
        <v>5</v>
      </c>
      <c r="Z23" s="39"/>
      <c r="AA23" s="36"/>
      <c r="AB23" s="36"/>
      <c r="AC23" s="38"/>
      <c r="AD23" s="39"/>
      <c r="AE23" s="36"/>
      <c r="AF23" s="36"/>
      <c r="AG23" s="38"/>
      <c r="AH23" s="19"/>
    </row>
    <row r="24" spans="1:34" ht="22.5">
      <c r="A24" s="36">
        <v>4</v>
      </c>
      <c r="B24" s="37" t="s">
        <v>50</v>
      </c>
      <c r="C24" s="37" t="s">
        <v>47</v>
      </c>
      <c r="D24" s="36">
        <v>90</v>
      </c>
      <c r="E24" s="36">
        <v>90</v>
      </c>
      <c r="F24" s="36">
        <v>3</v>
      </c>
      <c r="G24" s="36">
        <v>3</v>
      </c>
      <c r="H24" s="36">
        <v>11</v>
      </c>
      <c r="I24" s="36"/>
      <c r="J24" s="36">
        <v>39</v>
      </c>
      <c r="K24" s="36">
        <v>36</v>
      </c>
      <c r="L24" s="36">
        <v>24</v>
      </c>
      <c r="M24" s="36"/>
      <c r="N24" s="36">
        <v>12</v>
      </c>
      <c r="O24" s="36">
        <v>3</v>
      </c>
      <c r="P24" s="36">
        <v>51</v>
      </c>
      <c r="Q24" s="38">
        <v>0.56999999999999995</v>
      </c>
      <c r="R24" s="39"/>
      <c r="S24" s="36"/>
      <c r="T24" s="36"/>
      <c r="U24" s="38"/>
      <c r="V24" s="39"/>
      <c r="W24" s="36"/>
      <c r="X24" s="36"/>
      <c r="Y24" s="38"/>
      <c r="Z24" s="39">
        <v>2</v>
      </c>
      <c r="AA24" s="36"/>
      <c r="AB24" s="36">
        <v>1</v>
      </c>
      <c r="AC24" s="38">
        <v>3</v>
      </c>
      <c r="AD24" s="39"/>
      <c r="AE24" s="36"/>
      <c r="AF24" s="36"/>
      <c r="AG24" s="38"/>
      <c r="AH24" s="19"/>
    </row>
    <row r="25" spans="1:34" ht="22.5">
      <c r="A25" s="36">
        <v>5</v>
      </c>
      <c r="B25" s="37" t="s">
        <v>51</v>
      </c>
      <c r="C25" s="37" t="s">
        <v>47</v>
      </c>
      <c r="D25" s="36">
        <v>90</v>
      </c>
      <c r="E25" s="36">
        <v>90</v>
      </c>
      <c r="F25" s="36">
        <v>3</v>
      </c>
      <c r="G25" s="36">
        <v>3</v>
      </c>
      <c r="H25" s="36"/>
      <c r="I25" s="36">
        <v>11</v>
      </c>
      <c r="J25" s="36">
        <v>39</v>
      </c>
      <c r="K25" s="36">
        <v>36</v>
      </c>
      <c r="L25" s="36">
        <v>24</v>
      </c>
      <c r="M25" s="36"/>
      <c r="N25" s="36">
        <v>12</v>
      </c>
      <c r="O25" s="36">
        <v>3</v>
      </c>
      <c r="P25" s="36">
        <v>51</v>
      </c>
      <c r="Q25" s="38">
        <v>0.56999999999999995</v>
      </c>
      <c r="R25" s="39"/>
      <c r="S25" s="36"/>
      <c r="T25" s="36"/>
      <c r="U25" s="38"/>
      <c r="V25" s="39"/>
      <c r="W25" s="36"/>
      <c r="X25" s="36"/>
      <c r="Y25" s="38"/>
      <c r="Z25" s="39">
        <v>2</v>
      </c>
      <c r="AA25" s="36"/>
      <c r="AB25" s="36">
        <v>1</v>
      </c>
      <c r="AC25" s="38">
        <v>3</v>
      </c>
      <c r="AD25" s="39"/>
      <c r="AE25" s="36"/>
      <c r="AF25" s="36"/>
      <c r="AG25" s="38"/>
      <c r="AH25" s="19"/>
    </row>
    <row r="26" spans="1:34" ht="22.5">
      <c r="A26" s="36">
        <v>6</v>
      </c>
      <c r="B26" s="37" t="s">
        <v>52</v>
      </c>
      <c r="C26" s="37" t="s">
        <v>47</v>
      </c>
      <c r="D26" s="36">
        <v>180</v>
      </c>
      <c r="E26" s="36">
        <v>180</v>
      </c>
      <c r="F26" s="36">
        <v>6</v>
      </c>
      <c r="G26" s="36">
        <v>6</v>
      </c>
      <c r="H26" s="36"/>
      <c r="I26" s="36">
        <v>12</v>
      </c>
      <c r="J26" s="36"/>
      <c r="K26" s="36"/>
      <c r="L26" s="36"/>
      <c r="M26" s="36"/>
      <c r="N26" s="36"/>
      <c r="O26" s="36"/>
      <c r="P26" s="36">
        <v>180</v>
      </c>
      <c r="Q26" s="38">
        <v>1</v>
      </c>
      <c r="R26" s="39"/>
      <c r="S26" s="36"/>
      <c r="T26" s="36"/>
      <c r="U26" s="38"/>
      <c r="V26" s="39"/>
      <c r="W26" s="36"/>
      <c r="X26" s="36"/>
      <c r="Y26" s="38"/>
      <c r="Z26" s="39"/>
      <c r="AA26" s="36"/>
      <c r="AB26" s="36"/>
      <c r="AC26" s="38"/>
      <c r="AD26" s="39"/>
      <c r="AE26" s="36"/>
      <c r="AF26" s="36"/>
      <c r="AG26" s="38"/>
      <c r="AH26" s="19"/>
    </row>
    <row r="27" spans="1:34" ht="22.5">
      <c r="A27" s="36">
        <v>7</v>
      </c>
      <c r="B27" s="37" t="s">
        <v>53</v>
      </c>
      <c r="C27" s="37" t="s">
        <v>47</v>
      </c>
      <c r="D27" s="36">
        <v>255</v>
      </c>
      <c r="E27" s="36">
        <v>255</v>
      </c>
      <c r="F27" s="36">
        <v>8.5</v>
      </c>
      <c r="G27" s="36">
        <v>8.5</v>
      </c>
      <c r="H27" s="36"/>
      <c r="I27" s="36"/>
      <c r="J27" s="36"/>
      <c r="K27" s="36"/>
      <c r="L27" s="36"/>
      <c r="M27" s="36"/>
      <c r="N27" s="36"/>
      <c r="O27" s="36"/>
      <c r="P27" s="36">
        <v>255</v>
      </c>
      <c r="Q27" s="38">
        <v>1</v>
      </c>
      <c r="R27" s="39"/>
      <c r="S27" s="36"/>
      <c r="T27" s="36"/>
      <c r="U27" s="38"/>
      <c r="V27" s="39"/>
      <c r="W27" s="36"/>
      <c r="X27" s="36"/>
      <c r="Y27" s="38"/>
      <c r="Z27" s="39"/>
      <c r="AA27" s="36"/>
      <c r="AB27" s="36"/>
      <c r="AC27" s="38"/>
      <c r="AD27" s="39"/>
      <c r="AE27" s="36"/>
      <c r="AF27" s="36"/>
      <c r="AG27" s="38"/>
      <c r="AH27" s="19"/>
    </row>
    <row r="28" spans="1:34" ht="22.5">
      <c r="A28" s="36">
        <v>8</v>
      </c>
      <c r="B28" s="37" t="s">
        <v>53</v>
      </c>
      <c r="C28" s="37" t="s">
        <v>54</v>
      </c>
      <c r="D28" s="36">
        <v>15</v>
      </c>
      <c r="E28" s="36">
        <v>15</v>
      </c>
      <c r="F28" s="36">
        <v>0.5</v>
      </c>
      <c r="G28" s="36">
        <v>0.5</v>
      </c>
      <c r="H28" s="36"/>
      <c r="I28" s="36"/>
      <c r="J28" s="36"/>
      <c r="K28" s="36"/>
      <c r="L28" s="36"/>
      <c r="M28" s="36"/>
      <c r="N28" s="36"/>
      <c r="O28" s="36"/>
      <c r="P28" s="36">
        <v>15</v>
      </c>
      <c r="Q28" s="38">
        <v>1</v>
      </c>
      <c r="R28" s="39"/>
      <c r="S28" s="36"/>
      <c r="T28" s="36"/>
      <c r="U28" s="38"/>
      <c r="V28" s="39"/>
      <c r="W28" s="36"/>
      <c r="X28" s="36"/>
      <c r="Y28" s="38"/>
      <c r="Z28" s="39"/>
      <c r="AA28" s="36"/>
      <c r="AB28" s="36"/>
      <c r="AC28" s="38"/>
      <c r="AD28" s="39"/>
      <c r="AE28" s="36"/>
      <c r="AF28" s="36"/>
      <c r="AG28" s="38"/>
      <c r="AH28" s="19"/>
    </row>
    <row r="29" spans="1:34" ht="22.5">
      <c r="A29" s="36">
        <v>9</v>
      </c>
      <c r="B29" s="37" t="s">
        <v>55</v>
      </c>
      <c r="C29" s="37" t="s">
        <v>47</v>
      </c>
      <c r="D29" s="36">
        <v>210</v>
      </c>
      <c r="E29" s="36">
        <v>210</v>
      </c>
      <c r="F29" s="36">
        <v>7</v>
      </c>
      <c r="G29" s="36">
        <v>7</v>
      </c>
      <c r="H29" s="36"/>
      <c r="I29" s="36">
        <v>11</v>
      </c>
      <c r="J29" s="36">
        <v>65</v>
      </c>
      <c r="K29" s="36">
        <v>60</v>
      </c>
      <c r="L29" s="36">
        <v>36</v>
      </c>
      <c r="M29" s="36"/>
      <c r="N29" s="36">
        <v>24</v>
      </c>
      <c r="O29" s="36">
        <v>5</v>
      </c>
      <c r="P29" s="36">
        <v>145</v>
      </c>
      <c r="Q29" s="38">
        <v>0.69</v>
      </c>
      <c r="R29" s="39"/>
      <c r="S29" s="36"/>
      <c r="T29" s="36"/>
      <c r="U29" s="38"/>
      <c r="V29" s="39"/>
      <c r="W29" s="36"/>
      <c r="X29" s="36"/>
      <c r="Y29" s="38"/>
      <c r="Z29" s="39">
        <v>3</v>
      </c>
      <c r="AA29" s="36"/>
      <c r="AB29" s="36">
        <v>2</v>
      </c>
      <c r="AC29" s="38">
        <v>5</v>
      </c>
      <c r="AD29" s="39"/>
      <c r="AE29" s="36"/>
      <c r="AF29" s="36"/>
      <c r="AG29" s="38"/>
      <c r="AH29" s="19"/>
    </row>
    <row r="30" spans="1:34" ht="22.5">
      <c r="A30" s="36">
        <v>10</v>
      </c>
      <c r="B30" s="37" t="s">
        <v>56</v>
      </c>
      <c r="C30" s="37" t="s">
        <v>47</v>
      </c>
      <c r="D30" s="36">
        <v>60</v>
      </c>
      <c r="E30" s="36">
        <v>60</v>
      </c>
      <c r="F30" s="36">
        <v>2</v>
      </c>
      <c r="G30" s="36">
        <v>2</v>
      </c>
      <c r="H30" s="36">
        <v>9</v>
      </c>
      <c r="I30" s="36"/>
      <c r="J30" s="36">
        <v>28</v>
      </c>
      <c r="K30" s="36">
        <v>24</v>
      </c>
      <c r="L30" s="36">
        <v>12</v>
      </c>
      <c r="M30" s="36"/>
      <c r="N30" s="36">
        <v>12</v>
      </c>
      <c r="O30" s="36">
        <v>4</v>
      </c>
      <c r="P30" s="36">
        <v>32</v>
      </c>
      <c r="Q30" s="38">
        <v>0.53</v>
      </c>
      <c r="R30" s="39">
        <v>2</v>
      </c>
      <c r="S30" s="36"/>
      <c r="T30" s="36">
        <v>2</v>
      </c>
      <c r="U30" s="38">
        <v>4</v>
      </c>
      <c r="V30" s="39"/>
      <c r="W30" s="36"/>
      <c r="X30" s="36"/>
      <c r="Y30" s="38"/>
      <c r="Z30" s="39"/>
      <c r="AA30" s="36"/>
      <c r="AB30" s="36"/>
      <c r="AC30" s="38"/>
      <c r="AD30" s="39"/>
      <c r="AE30" s="36"/>
      <c r="AF30" s="36"/>
      <c r="AG30" s="38"/>
      <c r="AH30" s="19"/>
    </row>
    <row r="31" spans="1:34">
      <c r="A31" s="32"/>
      <c r="B31" s="33"/>
      <c r="C31" s="40" t="s">
        <v>44</v>
      </c>
      <c r="D31" s="32"/>
      <c r="E31" s="32">
        <f>SUM(E21:E30)</f>
        <v>1365</v>
      </c>
      <c r="F31" s="32">
        <f>SUM(F21:F30)</f>
        <v>45.5</v>
      </c>
      <c r="G31" s="32">
        <f>SUM(G21:G30)</f>
        <v>45.5</v>
      </c>
      <c r="H31" s="32"/>
      <c r="I31" s="32"/>
      <c r="J31" s="32">
        <f>SUM(J21:J30)</f>
        <v>360</v>
      </c>
      <c r="K31" s="32">
        <f>SUM(K21:K30)</f>
        <v>316</v>
      </c>
      <c r="L31" s="32">
        <f>SUM(L21:L30)</f>
        <v>184</v>
      </c>
      <c r="M31" s="32">
        <f>SUM(M21:M30)</f>
        <v>0</v>
      </c>
      <c r="N31" s="32">
        <f>SUM(N21:N30)</f>
        <v>132</v>
      </c>
      <c r="O31" s="32">
        <f>SUM(O21:O30)</f>
        <v>44</v>
      </c>
      <c r="P31" s="32">
        <f>SUM(P21:P30)</f>
        <v>1005</v>
      </c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</row>
    <row r="32" spans="1:34">
      <c r="A32" s="32"/>
      <c r="B32" s="33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</row>
    <row r="33" spans="1:34" ht="12.75">
      <c r="A33" s="32"/>
      <c r="B33" s="33"/>
      <c r="C33" s="41" t="s">
        <v>57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</row>
    <row r="34" spans="1:34" ht="12.75">
      <c r="A34" s="32"/>
      <c r="B34" s="33"/>
      <c r="C34" s="41" t="s">
        <v>58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</row>
    <row r="35" spans="1:34" ht="22.5">
      <c r="A35" s="36">
        <v>1</v>
      </c>
      <c r="B35" s="37" t="s">
        <v>59</v>
      </c>
      <c r="C35" s="37" t="s">
        <v>47</v>
      </c>
      <c r="D35" s="36">
        <v>15</v>
      </c>
      <c r="E35" s="36">
        <v>15</v>
      </c>
      <c r="F35" s="36">
        <v>0.5</v>
      </c>
      <c r="G35" s="36">
        <v>0.5</v>
      </c>
      <c r="H35" s="36"/>
      <c r="I35" s="36">
        <v>10</v>
      </c>
      <c r="J35" s="36"/>
      <c r="K35" s="36"/>
      <c r="L35" s="36"/>
      <c r="M35" s="36"/>
      <c r="N35" s="36"/>
      <c r="O35" s="36"/>
      <c r="P35" s="36">
        <v>15</v>
      </c>
      <c r="Q35" s="38">
        <v>1</v>
      </c>
      <c r="R35" s="39"/>
      <c r="S35" s="36"/>
      <c r="T35" s="36"/>
      <c r="U35" s="38"/>
      <c r="V35" s="39"/>
      <c r="W35" s="36"/>
      <c r="X35" s="36"/>
      <c r="Y35" s="38"/>
      <c r="Z35" s="39"/>
      <c r="AA35" s="36"/>
      <c r="AB35" s="36"/>
      <c r="AC35" s="38"/>
      <c r="AD35" s="39"/>
      <c r="AE35" s="36"/>
      <c r="AF35" s="36"/>
      <c r="AG35" s="38"/>
      <c r="AH35" s="19"/>
    </row>
    <row r="36" spans="1:34" ht="22.5">
      <c r="A36" s="36">
        <v>2</v>
      </c>
      <c r="B36" s="37" t="s">
        <v>60</v>
      </c>
      <c r="C36" s="37" t="s">
        <v>54</v>
      </c>
      <c r="D36" s="36">
        <v>90</v>
      </c>
      <c r="E36" s="36">
        <v>90</v>
      </c>
      <c r="F36" s="36">
        <v>3</v>
      </c>
      <c r="G36" s="36">
        <v>3</v>
      </c>
      <c r="H36" s="36"/>
      <c r="I36" s="36">
        <v>9</v>
      </c>
      <c r="J36" s="36">
        <v>21</v>
      </c>
      <c r="K36" s="36">
        <v>18</v>
      </c>
      <c r="L36" s="36">
        <v>12</v>
      </c>
      <c r="M36" s="36"/>
      <c r="N36" s="36">
        <v>6</v>
      </c>
      <c r="O36" s="36">
        <v>3</v>
      </c>
      <c r="P36" s="36">
        <v>69</v>
      </c>
      <c r="Q36" s="38">
        <v>0.77</v>
      </c>
      <c r="R36" s="39">
        <v>2</v>
      </c>
      <c r="S36" s="36"/>
      <c r="T36" s="36">
        <v>1</v>
      </c>
      <c r="U36" s="38">
        <v>3</v>
      </c>
      <c r="V36" s="39"/>
      <c r="W36" s="36"/>
      <c r="X36" s="36"/>
      <c r="Y36" s="38"/>
      <c r="Z36" s="39"/>
      <c r="AA36" s="36"/>
      <c r="AB36" s="36"/>
      <c r="AC36" s="38"/>
      <c r="AD36" s="39"/>
      <c r="AE36" s="36"/>
      <c r="AF36" s="36"/>
      <c r="AG36" s="38"/>
      <c r="AH36" s="19"/>
    </row>
    <row r="37" spans="1:34">
      <c r="A37" s="32"/>
      <c r="B37" s="33"/>
      <c r="C37" s="40" t="s">
        <v>44</v>
      </c>
      <c r="D37" s="32"/>
      <c r="E37" s="32">
        <f>SUM(E35:E36)</f>
        <v>105</v>
      </c>
      <c r="F37" s="32">
        <f>SUM(F35:F36)</f>
        <v>3.5</v>
      </c>
      <c r="G37" s="32">
        <f>SUM(G35:G36)</f>
        <v>3.5</v>
      </c>
      <c r="H37" s="32"/>
      <c r="I37" s="32"/>
      <c r="J37" s="32">
        <f>SUM(J35:J36)</f>
        <v>21</v>
      </c>
      <c r="K37" s="32">
        <f>SUM(K35:K36)</f>
        <v>18</v>
      </c>
      <c r="L37" s="32">
        <f>SUM(L35:L36)</f>
        <v>12</v>
      </c>
      <c r="M37" s="32">
        <f>SUM(M35:M36)</f>
        <v>0</v>
      </c>
      <c r="N37" s="32">
        <f>SUM(N35:N36)</f>
        <v>6</v>
      </c>
      <c r="O37" s="32">
        <f>SUM(O35:O36)</f>
        <v>3</v>
      </c>
      <c r="P37" s="32">
        <f>SUM(P35:P36)</f>
        <v>84</v>
      </c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</row>
    <row r="38" spans="1:34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</row>
    <row r="39" spans="1:34" ht="12.75">
      <c r="A39" s="32"/>
      <c r="B39" s="33"/>
      <c r="C39" s="41" t="s">
        <v>61</v>
      </c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</row>
    <row r="40" spans="1:34" ht="12.75">
      <c r="A40" s="32"/>
      <c r="B40" s="33"/>
      <c r="C40" s="41" t="s">
        <v>62</v>
      </c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</row>
    <row r="41" spans="1:34" ht="13.5">
      <c r="A41" s="32"/>
      <c r="B41" s="42" t="s">
        <v>63</v>
      </c>
      <c r="C41" s="41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</row>
    <row r="42" spans="1:34" ht="22.5">
      <c r="A42" s="36">
        <v>1</v>
      </c>
      <c r="B42" s="37" t="s">
        <v>64</v>
      </c>
      <c r="C42" s="37" t="s">
        <v>47</v>
      </c>
      <c r="D42" s="36">
        <v>90</v>
      </c>
      <c r="E42" s="36">
        <v>90</v>
      </c>
      <c r="F42" s="36">
        <v>3</v>
      </c>
      <c r="G42" s="36">
        <v>3</v>
      </c>
      <c r="H42" s="36"/>
      <c r="I42" s="36">
        <v>11</v>
      </c>
      <c r="J42" s="36">
        <v>39</v>
      </c>
      <c r="K42" s="36">
        <v>36</v>
      </c>
      <c r="L42" s="36">
        <v>24</v>
      </c>
      <c r="M42" s="36"/>
      <c r="N42" s="36">
        <v>12</v>
      </c>
      <c r="O42" s="36">
        <v>3</v>
      </c>
      <c r="P42" s="36">
        <v>51</v>
      </c>
      <c r="Q42" s="38">
        <v>0.56999999999999995</v>
      </c>
      <c r="R42" s="39"/>
      <c r="S42" s="36"/>
      <c r="T42" s="36"/>
      <c r="U42" s="38"/>
      <c r="V42" s="39"/>
      <c r="W42" s="36"/>
      <c r="X42" s="36"/>
      <c r="Y42" s="38"/>
      <c r="Z42" s="39">
        <v>2</v>
      </c>
      <c r="AA42" s="36"/>
      <c r="AB42" s="36">
        <v>1</v>
      </c>
      <c r="AC42" s="38">
        <v>3</v>
      </c>
      <c r="AD42" s="39"/>
      <c r="AE42" s="36"/>
      <c r="AF42" s="36"/>
      <c r="AG42" s="38"/>
      <c r="AH42" s="19"/>
    </row>
    <row r="43" spans="1:34" ht="22.5">
      <c r="A43" s="36">
        <v>2</v>
      </c>
      <c r="B43" s="37" t="s">
        <v>65</v>
      </c>
      <c r="C43" s="37" t="s">
        <v>47</v>
      </c>
      <c r="D43" s="36">
        <v>120</v>
      </c>
      <c r="E43" s="36">
        <v>120</v>
      </c>
      <c r="F43" s="36">
        <v>4</v>
      </c>
      <c r="G43" s="36">
        <v>4</v>
      </c>
      <c r="H43" s="36"/>
      <c r="I43" s="36">
        <v>10</v>
      </c>
      <c r="J43" s="36">
        <v>39</v>
      </c>
      <c r="K43" s="36">
        <v>33</v>
      </c>
      <c r="L43" s="36">
        <v>22</v>
      </c>
      <c r="M43" s="36"/>
      <c r="N43" s="36">
        <v>11</v>
      </c>
      <c r="O43" s="36">
        <v>6</v>
      </c>
      <c r="P43" s="36">
        <v>81</v>
      </c>
      <c r="Q43" s="38">
        <v>0.68</v>
      </c>
      <c r="R43" s="39">
        <v>2</v>
      </c>
      <c r="S43" s="36"/>
      <c r="T43" s="36">
        <v>1</v>
      </c>
      <c r="U43" s="38">
        <v>3</v>
      </c>
      <c r="V43" s="39">
        <v>2</v>
      </c>
      <c r="W43" s="36"/>
      <c r="X43" s="36">
        <v>1</v>
      </c>
      <c r="Y43" s="38">
        <v>3</v>
      </c>
      <c r="Z43" s="39"/>
      <c r="AA43" s="36"/>
      <c r="AB43" s="36"/>
      <c r="AC43" s="38"/>
      <c r="AD43" s="39"/>
      <c r="AE43" s="36"/>
      <c r="AF43" s="36"/>
      <c r="AG43" s="38"/>
      <c r="AH43" s="19"/>
    </row>
    <row r="44" spans="1:34" ht="22.5">
      <c r="A44" s="36">
        <v>3</v>
      </c>
      <c r="B44" s="37" t="s">
        <v>66</v>
      </c>
      <c r="C44" s="37" t="s">
        <v>47</v>
      </c>
      <c r="D44" s="36">
        <v>90</v>
      </c>
      <c r="E44" s="36">
        <v>90</v>
      </c>
      <c r="F44" s="36">
        <v>3</v>
      </c>
      <c r="G44" s="36">
        <v>3</v>
      </c>
      <c r="H44" s="36"/>
      <c r="I44" s="36">
        <v>11</v>
      </c>
      <c r="J44" s="36">
        <v>39</v>
      </c>
      <c r="K44" s="36">
        <v>36</v>
      </c>
      <c r="L44" s="36">
        <v>24</v>
      </c>
      <c r="M44" s="36"/>
      <c r="N44" s="36">
        <v>12</v>
      </c>
      <c r="O44" s="36">
        <v>3</v>
      </c>
      <c r="P44" s="36">
        <v>51</v>
      </c>
      <c r="Q44" s="38">
        <v>0.56999999999999995</v>
      </c>
      <c r="R44" s="39"/>
      <c r="S44" s="36"/>
      <c r="T44" s="36"/>
      <c r="U44" s="38"/>
      <c r="V44" s="39"/>
      <c r="W44" s="36"/>
      <c r="X44" s="36"/>
      <c r="Y44" s="38"/>
      <c r="Z44" s="39">
        <v>2</v>
      </c>
      <c r="AA44" s="36"/>
      <c r="AB44" s="36">
        <v>1</v>
      </c>
      <c r="AC44" s="38">
        <v>3</v>
      </c>
      <c r="AD44" s="39"/>
      <c r="AE44" s="36"/>
      <c r="AF44" s="36"/>
      <c r="AG44" s="38"/>
      <c r="AH44" s="19"/>
    </row>
    <row r="45" spans="1:34">
      <c r="A45" s="32"/>
      <c r="B45" s="33"/>
      <c r="C45" s="40" t="s">
        <v>44</v>
      </c>
      <c r="D45" s="32"/>
      <c r="E45" s="32">
        <f>SUM(E42:E44)</f>
        <v>300</v>
      </c>
      <c r="F45" s="32">
        <f>SUM(F42:F44)</f>
        <v>10</v>
      </c>
      <c r="G45" s="32">
        <f>SUM(G42:G44)</f>
        <v>10</v>
      </c>
      <c r="H45" s="32"/>
      <c r="I45" s="32"/>
      <c r="J45" s="32">
        <f>SUM(J42:J44)</f>
        <v>117</v>
      </c>
      <c r="K45" s="32">
        <f>SUM(K42:K44)</f>
        <v>105</v>
      </c>
      <c r="L45" s="32">
        <f>SUM(L42:L44)</f>
        <v>70</v>
      </c>
      <c r="M45" s="32">
        <f>SUM(M42:M44)</f>
        <v>0</v>
      </c>
      <c r="N45" s="32">
        <f>SUM(N42:N44)</f>
        <v>35</v>
      </c>
      <c r="O45" s="32">
        <f>SUM(O42:O44)</f>
        <v>12</v>
      </c>
      <c r="P45" s="32">
        <f>SUM(P42:P44)</f>
        <v>183</v>
      </c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</row>
    <row r="46" spans="1:34">
      <c r="A46" s="32"/>
      <c r="B46" s="33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</row>
    <row r="47" spans="1:34" ht="13.5">
      <c r="A47" s="32"/>
      <c r="B47" s="42" t="s">
        <v>67</v>
      </c>
      <c r="C47" s="41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</row>
    <row r="48" spans="1:34">
      <c r="A48" s="36">
        <v>1</v>
      </c>
      <c r="B48" s="37" t="s">
        <v>68</v>
      </c>
      <c r="C48" s="37" t="s">
        <v>69</v>
      </c>
      <c r="D48" s="36">
        <v>600</v>
      </c>
      <c r="E48" s="36">
        <v>300</v>
      </c>
      <c r="F48" s="36">
        <v>20</v>
      </c>
      <c r="G48" s="36">
        <v>10</v>
      </c>
      <c r="H48" s="36">
        <v>12</v>
      </c>
      <c r="I48" s="36" t="s">
        <v>70</v>
      </c>
      <c r="J48" s="36">
        <v>52</v>
      </c>
      <c r="K48" s="36">
        <v>44</v>
      </c>
      <c r="L48" s="36"/>
      <c r="M48" s="36"/>
      <c r="N48" s="36">
        <v>44</v>
      </c>
      <c r="O48" s="36">
        <v>8</v>
      </c>
      <c r="P48" s="36">
        <v>248</v>
      </c>
      <c r="Q48" s="38">
        <v>0.83</v>
      </c>
      <c r="R48" s="39"/>
      <c r="S48" s="36"/>
      <c r="T48" s="36">
        <v>4</v>
      </c>
      <c r="U48" s="38">
        <v>4</v>
      </c>
      <c r="V48" s="39"/>
      <c r="W48" s="36"/>
      <c r="X48" s="36">
        <v>4</v>
      </c>
      <c r="Y48" s="38">
        <v>4</v>
      </c>
      <c r="Z48" s="39"/>
      <c r="AA48" s="36"/>
      <c r="AB48" s="36"/>
      <c r="AC48" s="38"/>
      <c r="AD48" s="39"/>
      <c r="AE48" s="36"/>
      <c r="AF48" s="36">
        <v>4</v>
      </c>
      <c r="AG48" s="38">
        <v>4</v>
      </c>
      <c r="AH48" s="19"/>
    </row>
    <row r="49" spans="1:34">
      <c r="A49" s="32"/>
      <c r="B49" s="33"/>
      <c r="C49" s="40" t="s">
        <v>44</v>
      </c>
      <c r="D49" s="32"/>
      <c r="E49" s="32">
        <f>SUM(E48:E48)</f>
        <v>300</v>
      </c>
      <c r="F49" s="32">
        <f>SUM(F48:F48)</f>
        <v>20</v>
      </c>
      <c r="G49" s="32">
        <f>SUM(G48:G48)</f>
        <v>10</v>
      </c>
      <c r="H49" s="32"/>
      <c r="I49" s="32"/>
      <c r="J49" s="32">
        <f>SUM(J48:J48)</f>
        <v>52</v>
      </c>
      <c r="K49" s="32">
        <f>SUM(K48:K48)</f>
        <v>44</v>
      </c>
      <c r="L49" s="32">
        <f>SUM(L48:L48)</f>
        <v>0</v>
      </c>
      <c r="M49" s="32">
        <f>SUM(M48:M48)</f>
        <v>0</v>
      </c>
      <c r="N49" s="32">
        <f>SUM(N48:N48)</f>
        <v>44</v>
      </c>
      <c r="O49" s="32">
        <f>SUM(O48:O48)</f>
        <v>8</v>
      </c>
      <c r="P49" s="32">
        <f>SUM(P48:P48)</f>
        <v>248</v>
      </c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</row>
    <row r="50" spans="1:34">
      <c r="A50" s="32"/>
      <c r="B50" s="33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</row>
    <row r="51" spans="1:34" ht="13.5">
      <c r="A51" s="32"/>
      <c r="B51" s="42" t="s">
        <v>71</v>
      </c>
      <c r="C51" s="41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</row>
    <row r="52" spans="1:34" ht="22.5">
      <c r="A52" s="36">
        <v>1</v>
      </c>
      <c r="B52" s="37" t="s">
        <v>72</v>
      </c>
      <c r="C52" s="37" t="s">
        <v>47</v>
      </c>
      <c r="D52" s="36">
        <v>90</v>
      </c>
      <c r="E52" s="36">
        <v>90</v>
      </c>
      <c r="F52" s="36">
        <v>3</v>
      </c>
      <c r="G52" s="36">
        <v>3</v>
      </c>
      <c r="H52" s="36"/>
      <c r="I52" s="36">
        <v>11</v>
      </c>
      <c r="J52" s="36">
        <v>39</v>
      </c>
      <c r="K52" s="36">
        <v>36</v>
      </c>
      <c r="L52" s="36">
        <v>24</v>
      </c>
      <c r="M52" s="36"/>
      <c r="N52" s="36">
        <v>12</v>
      </c>
      <c r="O52" s="36">
        <v>3</v>
      </c>
      <c r="P52" s="36">
        <v>51</v>
      </c>
      <c r="Q52" s="38">
        <v>0.56999999999999995</v>
      </c>
      <c r="R52" s="39"/>
      <c r="S52" s="36"/>
      <c r="T52" s="36"/>
      <c r="U52" s="38"/>
      <c r="V52" s="39"/>
      <c r="W52" s="36"/>
      <c r="X52" s="36"/>
      <c r="Y52" s="38"/>
      <c r="Z52" s="39">
        <v>2</v>
      </c>
      <c r="AA52" s="36"/>
      <c r="AB52" s="36">
        <v>1</v>
      </c>
      <c r="AC52" s="38">
        <v>3</v>
      </c>
      <c r="AD52" s="39"/>
      <c r="AE52" s="36"/>
      <c r="AF52" s="36"/>
      <c r="AG52" s="38"/>
      <c r="AH52" s="19"/>
    </row>
    <row r="53" spans="1:34" ht="22.5">
      <c r="A53" s="36">
        <v>2</v>
      </c>
      <c r="B53" s="37" t="s">
        <v>73</v>
      </c>
      <c r="C53" s="37" t="s">
        <v>47</v>
      </c>
      <c r="D53" s="36">
        <v>120</v>
      </c>
      <c r="E53" s="36">
        <v>120</v>
      </c>
      <c r="F53" s="36">
        <v>4</v>
      </c>
      <c r="G53" s="36">
        <v>4</v>
      </c>
      <c r="H53" s="36"/>
      <c r="I53" s="36">
        <v>10</v>
      </c>
      <c r="J53" s="36">
        <v>39</v>
      </c>
      <c r="K53" s="36">
        <v>33</v>
      </c>
      <c r="L53" s="36">
        <v>22</v>
      </c>
      <c r="M53" s="36"/>
      <c r="N53" s="36">
        <v>11</v>
      </c>
      <c r="O53" s="36">
        <v>6</v>
      </c>
      <c r="P53" s="36">
        <v>81</v>
      </c>
      <c r="Q53" s="38">
        <v>0.68</v>
      </c>
      <c r="R53" s="39">
        <v>2</v>
      </c>
      <c r="S53" s="36"/>
      <c r="T53" s="36">
        <v>1</v>
      </c>
      <c r="U53" s="38">
        <v>3</v>
      </c>
      <c r="V53" s="39">
        <v>2</v>
      </c>
      <c r="W53" s="36"/>
      <c r="X53" s="36">
        <v>1</v>
      </c>
      <c r="Y53" s="38">
        <v>3</v>
      </c>
      <c r="Z53" s="39"/>
      <c r="AA53" s="36"/>
      <c r="AB53" s="36"/>
      <c r="AC53" s="38"/>
      <c r="AD53" s="39"/>
      <c r="AE53" s="36"/>
      <c r="AF53" s="36"/>
      <c r="AG53" s="38"/>
      <c r="AH53" s="19"/>
    </row>
    <row r="54" spans="1:34" ht="22.5">
      <c r="A54" s="36">
        <v>3</v>
      </c>
      <c r="B54" s="37" t="s">
        <v>64</v>
      </c>
      <c r="C54" s="37" t="s">
        <v>47</v>
      </c>
      <c r="D54" s="36">
        <v>90</v>
      </c>
      <c r="E54" s="36">
        <v>90</v>
      </c>
      <c r="F54" s="36">
        <v>3</v>
      </c>
      <c r="G54" s="36">
        <v>3</v>
      </c>
      <c r="H54" s="36"/>
      <c r="I54" s="36">
        <v>11</v>
      </c>
      <c r="J54" s="36">
        <v>39</v>
      </c>
      <c r="K54" s="36">
        <v>36</v>
      </c>
      <c r="L54" s="36">
        <v>24</v>
      </c>
      <c r="M54" s="36"/>
      <c r="N54" s="36">
        <v>12</v>
      </c>
      <c r="O54" s="36">
        <v>3</v>
      </c>
      <c r="P54" s="36">
        <v>51</v>
      </c>
      <c r="Q54" s="38">
        <v>0.56999999999999995</v>
      </c>
      <c r="R54" s="39"/>
      <c r="S54" s="36"/>
      <c r="T54" s="36"/>
      <c r="U54" s="38"/>
      <c r="V54" s="39"/>
      <c r="W54" s="36"/>
      <c r="X54" s="36"/>
      <c r="Y54" s="38"/>
      <c r="Z54" s="39">
        <v>2</v>
      </c>
      <c r="AA54" s="36"/>
      <c r="AB54" s="36">
        <v>1</v>
      </c>
      <c r="AC54" s="38">
        <v>3</v>
      </c>
      <c r="AD54" s="39"/>
      <c r="AE54" s="36"/>
      <c r="AF54" s="36"/>
      <c r="AG54" s="38"/>
      <c r="AH54" s="19"/>
    </row>
    <row r="55" spans="1:34">
      <c r="A55" s="32"/>
      <c r="B55" s="33"/>
      <c r="C55" s="40" t="s">
        <v>44</v>
      </c>
      <c r="D55" s="32"/>
      <c r="E55" s="32">
        <f>SUM(E52:E54)</f>
        <v>300</v>
      </c>
      <c r="F55" s="32">
        <f>SUM(F52:F54)</f>
        <v>10</v>
      </c>
      <c r="G55" s="32">
        <f>SUM(G52:G54)</f>
        <v>10</v>
      </c>
      <c r="H55" s="32"/>
      <c r="I55" s="32"/>
      <c r="J55" s="32">
        <f>SUM(J52:J54)</f>
        <v>117</v>
      </c>
      <c r="K55" s="32">
        <f>SUM(K52:K54)</f>
        <v>105</v>
      </c>
      <c r="L55" s="32">
        <f>SUM(L52:L54)</f>
        <v>70</v>
      </c>
      <c r="M55" s="32">
        <f>SUM(M52:M54)</f>
        <v>0</v>
      </c>
      <c r="N55" s="32">
        <f>SUM(N52:N54)</f>
        <v>35</v>
      </c>
      <c r="O55" s="32">
        <f>SUM(O52:O54)</f>
        <v>12</v>
      </c>
      <c r="P55" s="32">
        <f>SUM(P52:P54)</f>
        <v>183</v>
      </c>
      <c r="Q55" s="32"/>
      <c r="R55" s="32"/>
      <c r="S55" s="32"/>
      <c r="T55" s="32"/>
      <c r="U55" s="32"/>
      <c r="V55" s="32"/>
      <c r="W55" s="32" t="s">
        <v>74</v>
      </c>
      <c r="X55" s="32"/>
      <c r="Y55" s="32"/>
      <c r="Z55" s="32"/>
      <c r="AA55" s="32"/>
      <c r="AB55" s="32"/>
      <c r="AC55" s="32"/>
      <c r="AD55" s="32"/>
      <c r="AE55" s="32"/>
      <c r="AF55" s="32"/>
      <c r="AG55" s="32"/>
    </row>
    <row r="56" spans="1:34">
      <c r="C56" s="22" t="s">
        <v>75</v>
      </c>
      <c r="D56" s="21"/>
      <c r="E56" s="21">
        <v>1800</v>
      </c>
      <c r="F56" s="21"/>
      <c r="G56" s="21">
        <v>60</v>
      </c>
      <c r="H56" s="21"/>
      <c r="I56" s="21"/>
      <c r="J56" s="21">
        <v>516</v>
      </c>
      <c r="K56" s="21">
        <v>454</v>
      </c>
      <c r="L56" s="21">
        <v>276</v>
      </c>
      <c r="M56" s="21">
        <v>0</v>
      </c>
      <c r="N56" s="21">
        <v>178</v>
      </c>
      <c r="O56" s="21">
        <v>62</v>
      </c>
      <c r="P56" s="21">
        <v>1284</v>
      </c>
      <c r="Q56" s="21"/>
      <c r="R56" s="23">
        <v>25</v>
      </c>
      <c r="S56" s="23"/>
      <c r="T56" s="23"/>
      <c r="U56" s="17"/>
      <c r="V56" s="23">
        <v>20</v>
      </c>
      <c r="W56" s="23"/>
      <c r="X56" s="23"/>
      <c r="Y56" s="17"/>
      <c r="Z56" s="23">
        <v>17</v>
      </c>
      <c r="AA56" s="23"/>
      <c r="AB56" s="23"/>
      <c r="AC56" s="17"/>
      <c r="AD56" s="23">
        <v>0</v>
      </c>
      <c r="AE56" s="23"/>
      <c r="AF56" s="23"/>
      <c r="AG56" s="17"/>
    </row>
    <row r="58" spans="1:34" ht="15">
      <c r="B58" s="24" t="s">
        <v>76</v>
      </c>
      <c r="C58" s="25"/>
      <c r="D58" s="25"/>
      <c r="E58" s="25"/>
      <c r="F58" s="25"/>
      <c r="R58" s="3" t="s">
        <v>77</v>
      </c>
      <c r="Z58" s="3" t="s">
        <v>79</v>
      </c>
    </row>
    <row r="59" spans="1:34" ht="12">
      <c r="R59" s="3" t="s">
        <v>78</v>
      </c>
      <c r="Z59" s="3" t="s">
        <v>80</v>
      </c>
    </row>
    <row r="60" spans="1:34" ht="12.75">
      <c r="B60" s="26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</row>
    <row r="61" spans="1:34" ht="12.75">
      <c r="B61" s="26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 t="s">
        <v>81</v>
      </c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 t="s">
        <v>82</v>
      </c>
      <c r="AC61" s="20"/>
      <c r="AD61" s="20"/>
      <c r="AE61" s="20"/>
      <c r="AF61" s="20"/>
      <c r="AG61" s="20"/>
    </row>
    <row r="62" spans="1:34" ht="12.75">
      <c r="B62" s="26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</row>
    <row r="63" spans="1:34" ht="12.75">
      <c r="B63" s="26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</row>
    <row r="64" spans="1:34" ht="26.25" customHeight="1">
      <c r="B64" s="26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7" t="s">
        <v>83</v>
      </c>
      <c r="N64" s="27"/>
      <c r="O64" s="27"/>
      <c r="P64" s="27"/>
      <c r="Q64" s="27"/>
      <c r="R64" s="27"/>
      <c r="S64" s="27"/>
      <c r="T64" s="27"/>
      <c r="U64" s="27"/>
      <c r="V64" s="20"/>
      <c r="W64" s="20"/>
      <c r="X64" s="20"/>
      <c r="Y64" s="20"/>
      <c r="Z64" s="20"/>
      <c r="AA64" s="20"/>
      <c r="AB64" s="20" t="s">
        <v>84</v>
      </c>
      <c r="AC64" s="20"/>
      <c r="AD64" s="20"/>
      <c r="AE64" s="20"/>
      <c r="AF64" s="20"/>
      <c r="AG64" s="20"/>
    </row>
  </sheetData>
  <sheetProtection password="DBAB" sheet="1" objects="1" scenarios="1"/>
  <mergeCells count="61">
    <mergeCell ref="B58:F58"/>
    <mergeCell ref="M64:U64"/>
    <mergeCell ref="AH4:AH14"/>
    <mergeCell ref="C15:D15"/>
    <mergeCell ref="R56:U56"/>
    <mergeCell ref="V56:Y56"/>
    <mergeCell ref="Z56:AC56"/>
    <mergeCell ref="AD56:AG56"/>
    <mergeCell ref="AB8:AB14"/>
    <mergeCell ref="AC8:AC14"/>
    <mergeCell ref="AD8:AD14"/>
    <mergeCell ref="AE8:AE14"/>
    <mergeCell ref="AF8:AF14"/>
    <mergeCell ref="AG8:AG14"/>
    <mergeCell ref="V8:V14"/>
    <mergeCell ref="W8:W14"/>
    <mergeCell ref="X8:X14"/>
    <mergeCell ref="Y8:Y14"/>
    <mergeCell ref="Z8:Z14"/>
    <mergeCell ref="AA8:AA14"/>
    <mergeCell ref="M9:M14"/>
    <mergeCell ref="N9:N14"/>
    <mergeCell ref="R8:R14"/>
    <mergeCell ref="S8:S14"/>
    <mergeCell ref="T8:T14"/>
    <mergeCell ref="U8:U14"/>
    <mergeCell ref="D8:D14"/>
    <mergeCell ref="E8:E14"/>
    <mergeCell ref="F8:F14"/>
    <mergeCell ref="G8:G14"/>
    <mergeCell ref="H8:H14"/>
    <mergeCell ref="I8:I14"/>
    <mergeCell ref="R4:AG4"/>
    <mergeCell ref="R5:Y5"/>
    <mergeCell ref="Z5:AG5"/>
    <mergeCell ref="D7:E7"/>
    <mergeCell ref="F7:G7"/>
    <mergeCell ref="R7:T7"/>
    <mergeCell ref="V7:X7"/>
    <mergeCell ref="Z7:AB7"/>
    <mergeCell ref="AD7:AF7"/>
    <mergeCell ref="H4:I7"/>
    <mergeCell ref="J4:O7"/>
    <mergeCell ref="O8:O14"/>
    <mergeCell ref="P4:Q7"/>
    <mergeCell ref="P8:P14"/>
    <mergeCell ref="Q8:Q14"/>
    <mergeCell ref="J8:J14"/>
    <mergeCell ref="K8:N8"/>
    <mergeCell ref="K9:K14"/>
    <mergeCell ref="L9:L14"/>
    <mergeCell ref="A1:AH1"/>
    <mergeCell ref="Y3:AC3"/>
    <mergeCell ref="R6:U6"/>
    <mergeCell ref="V6:Y6"/>
    <mergeCell ref="Z6:AC6"/>
    <mergeCell ref="AD6:AG6"/>
    <mergeCell ref="A4:A14"/>
    <mergeCell ref="B4:B14"/>
    <mergeCell ref="C4:C14"/>
    <mergeCell ref="D4:G6"/>
  </mergeCells>
  <pageMargins left="0.27777777777777779" right="0.27777777777777779" top="0.55555555555555558" bottom="0.25" header="0.3" footer="0.3"/>
  <pageSetup paperSize="9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 курс</vt:lpstr>
      <vt:lpstr>'3 курс'!Заголовки_для_печати</vt:lpstr>
    </vt:vector>
  </TitlesOfParts>
  <Company>NMU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Kuznetsov</dc:creator>
  <cp:lastModifiedBy>Kuznetsov</cp:lastModifiedBy>
  <dcterms:created xsi:type="dcterms:W3CDTF">2018-06-18T10:27:00Z</dcterms:created>
  <dcterms:modified xsi:type="dcterms:W3CDTF">2018-06-18T10:28:01Z</dcterms:modified>
</cp:coreProperties>
</file>