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05" windowHeight="14340"/>
  </bookViews>
  <sheets>
    <sheet name="3 курс" sheetId="1" r:id="rId1"/>
  </sheets>
  <definedNames>
    <definedName name="_xlnm.Print_Titles" localSheetId="0">'3 курс'!$3:$14</definedName>
  </definedNames>
  <calcPr calcId="124519"/>
</workbook>
</file>

<file path=xl/calcChain.xml><?xml version="1.0" encoding="utf-8"?>
<calcChain xmlns="http://schemas.openxmlformats.org/spreadsheetml/2006/main">
  <c r="P46" i="1"/>
  <c r="O46"/>
  <c r="N46"/>
  <c r="M46"/>
  <c r="L46"/>
  <c r="K46"/>
  <c r="J46"/>
  <c r="G46"/>
  <c r="F46"/>
  <c r="E46"/>
  <c r="P42"/>
  <c r="O42"/>
  <c r="N42"/>
  <c r="M42"/>
  <c r="L42"/>
  <c r="K42"/>
  <c r="J42"/>
  <c r="G42"/>
  <c r="F42"/>
  <c r="E42"/>
  <c r="P35"/>
  <c r="O35"/>
  <c r="N35"/>
  <c r="M35"/>
  <c r="L35"/>
  <c r="K35"/>
  <c r="J35"/>
  <c r="G35"/>
  <c r="F35"/>
  <c r="E35"/>
  <c r="P23"/>
  <c r="O23"/>
  <c r="N23"/>
  <c r="M23"/>
  <c r="L23"/>
  <c r="K23"/>
  <c r="J23"/>
  <c r="G23"/>
  <c r="F23"/>
  <c r="E23"/>
</calcChain>
</file>

<file path=xl/sharedStrings.xml><?xml version="1.0" encoding="utf-8"?>
<sst xmlns="http://schemas.openxmlformats.org/spreadsheetml/2006/main" count="111" uniqueCount="82">
  <si>
    <t>ПЛАН ОСВІТНЬОГО ПРОЦЕСУ БАКАЛАВРІВ У ГАЛУЗІ ЗНАНЬ 17 Електроніка та телекомунікації  ЗА СПЕЦІАЛЬНІСТЮ     172 Телекомунікації та радіотехніка*</t>
  </si>
  <si>
    <t xml:space="preserve"> рік прийому  2016</t>
  </si>
  <si>
    <t>2018-2019 навчальний рік                 3-й курс (гр. 172-16-1 )</t>
  </si>
  <si>
    <t>факультет: Інформаційних технологій</t>
  </si>
  <si>
    <t xml:space="preserve">ІАС "ДЕКАНАТ"    ІКК     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</si>
  <si>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</si>
  <si>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</si>
  <si>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</si>
  <si>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</si>
  <si>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</si>
  <si>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</si>
  <si>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</si>
  <si>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</si>
  <si>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</si>
  <si>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</si>
  <si>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</si>
  <si>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</si>
  <si>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</si>
  <si>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</si>
  <si>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3 -й курс(бакалавр), годин на тиждень</t>
  </si>
  <si>
    <t>5 -й семестр</t>
  </si>
  <si>
    <t>6 -й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</si>
  <si>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</si>
  <si>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</si>
  <si>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</si>
  <si>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</si>
  <si>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</si>
  <si>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</si>
  <si>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</si>
  <si>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</si>
  <si>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</si>
  <si>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</si>
  <si>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</si>
  <si>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</si>
  <si>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</si>
  <si>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</si>
  <si>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</si>
  <si>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</si>
  <si>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</si>
  <si>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</si>
  <si>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( 840 год. )</t>
  </si>
  <si>
    <t>1.3. Цикл професійно-практичної підготовки</t>
  </si>
  <si>
    <t>Теорія електричного зв'язку</t>
  </si>
  <si>
    <t>Безпеки інформації та телекомунікацій</t>
  </si>
  <si>
    <t>Обчислювальна техніка та мікропроцесори</t>
  </si>
  <si>
    <t>Напрямні системи електричного та оптичного зв'язку</t>
  </si>
  <si>
    <t>Телекомунікаційні системи передачі</t>
  </si>
  <si>
    <t>Виробнича практика</t>
  </si>
  <si>
    <t>Пристрої надвисоких частот та антени</t>
  </si>
  <si>
    <t>Разом :</t>
  </si>
  <si>
    <t xml:space="preserve">2. ВИБІРКОВА ЧАСТИНА </t>
  </si>
  <si>
    <t xml:space="preserve">2.1.3 Цикл професійно-практичної підготовки </t>
  </si>
  <si>
    <t>Кінцеві пристрої абонентського доступу</t>
  </si>
  <si>
    <t>Електроживлення систем зв'язку</t>
  </si>
  <si>
    <t>Захист інформації в телекомунікаційних системах</t>
  </si>
  <si>
    <t>Курсовий проект з теорії електричного зв'язку</t>
  </si>
  <si>
    <t>Основи теорії систем</t>
  </si>
  <si>
    <t>Основи поштового зв'язку</t>
  </si>
  <si>
    <t>Курсовий проект з телекомунікаційних систем передачі</t>
  </si>
  <si>
    <t>Цифрова обробка сигналів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</si>
  <si>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</si>
  <si>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</si>
  <si>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</si>
  <si>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Методи та засоби дизайнерських рішень. Частина 1: графіка</t>
  </si>
  <si>
    <t>Основ конструювання механізмів і машин</t>
  </si>
  <si>
    <t>Введення в страхування ризиків</t>
  </si>
  <si>
    <t>Прикладної економіки та підприємництва</t>
  </si>
  <si>
    <t>2.2.3 Цикл професійно-практичної підготовки</t>
  </si>
  <si>
    <t>Вариант №2</t>
  </si>
  <si>
    <t>Додаткове навчання</t>
  </si>
  <si>
    <t>Військової підготовки</t>
  </si>
  <si>
    <t>10;12;14</t>
  </si>
  <si>
    <t>Годин на тиждень</t>
  </si>
  <si>
    <t>Всього :</t>
  </si>
  <si>
    <t>**Дисципліна "Додаткове навчання" ("Військова підготовка") планується як позакредитна</t>
  </si>
  <si>
    <t>Екзаменів       4</t>
  </si>
  <si>
    <t>Заліків         4</t>
  </si>
  <si>
    <t>Екзаменів       2</t>
  </si>
  <si>
    <t>Декан  факультету Інформаційних технологій</t>
  </si>
  <si>
    <t xml:space="preserve">М.О. Алексєєв </t>
  </si>
  <si>
    <t>Зав.кафедри   Безпеки інформації та телекомунікацій</t>
  </si>
  <si>
    <t xml:space="preserve">В.І. Корнієнко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</si>
</sst>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5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tabSelected="1" workbookViewId="0">
      <selection sqref="A1:AH1"/>
    </sheetView>
  </sheetViews>
  <sheetFormatPr defaultRowHeight="11.25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>
      <c r="A2" s="3"/>
      <c r="B2" s="6" t="s">
        <v>3</v>
      </c>
      <c r="C2" s="3"/>
      <c r="D2" s="3" t="s">
        <v>2</v>
      </c>
      <c r="E2" s="3"/>
      <c r="F2" s="3"/>
    </row>
    <row r="3" spans="1:34" ht="12">
      <c r="A3" s="21"/>
      <c r="B3" s="22"/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 t="s">
        <v>4</v>
      </c>
      <c r="Z3" s="24"/>
      <c r="AA3" s="24"/>
      <c r="AB3" s="24"/>
      <c r="AC3" s="24"/>
      <c r="AD3" s="23"/>
      <c r="AE3" s="23"/>
      <c r="AF3" s="23"/>
      <c r="AG3" s="23"/>
    </row>
    <row r="4" spans="1:34" ht="1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3"/>
    </row>
    <row r="5" spans="1:34" ht="12">
      <c r="A5" s="14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2"/>
      <c r="T5" s="12"/>
      <c r="U5" s="12"/>
      <c r="V5" s="12"/>
      <c r="W5" s="12"/>
      <c r="X5" s="12"/>
      <c r="Y5" s="12"/>
      <c r="Z5" s="12" t="s">
        <v>21</v>
      </c>
      <c r="AA5" s="12"/>
      <c r="AB5" s="12"/>
      <c r="AC5" s="12"/>
      <c r="AD5" s="12"/>
      <c r="AE5" s="12"/>
      <c r="AF5" s="12"/>
      <c r="AG5" s="12"/>
      <c r="AH5" s="16"/>
    </row>
    <row r="6" spans="1:34" s="7" customFormat="1">
      <c r="A6" s="14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7"/>
      <c r="T6" s="17"/>
      <c r="U6" s="17"/>
      <c r="V6" s="17" t="s">
        <v>6</v>
      </c>
      <c r="W6" s="17"/>
      <c r="X6" s="17"/>
      <c r="Y6" s="17"/>
      <c r="Z6" s="17" t="s">
        <v>7</v>
      </c>
      <c r="AA6" s="17"/>
      <c r="AB6" s="17"/>
      <c r="AC6" s="17"/>
      <c r="AD6" s="17" t="s">
        <v>8</v>
      </c>
      <c r="AE6" s="17"/>
      <c r="AF6" s="17"/>
      <c r="AG6" s="17"/>
      <c r="AH6" s="16"/>
    </row>
    <row r="7" spans="1:34" ht="12">
      <c r="A7" s="14"/>
      <c r="B7" s="15"/>
      <c r="C7" s="15"/>
      <c r="D7" s="12" t="s">
        <v>22</v>
      </c>
      <c r="E7" s="12"/>
      <c r="F7" s="12" t="s">
        <v>23</v>
      </c>
      <c r="G7" s="12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2"/>
      <c r="T7" s="12"/>
      <c r="U7" s="18">
        <v>1</v>
      </c>
      <c r="V7" s="12">
        <v>5</v>
      </c>
      <c r="W7" s="12"/>
      <c r="X7" s="12"/>
      <c r="Y7" s="18">
        <v>1</v>
      </c>
      <c r="Z7" s="12">
        <v>8</v>
      </c>
      <c r="AA7" s="12"/>
      <c r="AB7" s="12"/>
      <c r="AC7" s="18">
        <v>1</v>
      </c>
      <c r="AD7" s="12">
        <v>7</v>
      </c>
      <c r="AE7" s="12"/>
      <c r="AF7" s="12"/>
      <c r="AG7" s="18">
        <v>1</v>
      </c>
      <c r="AH7" s="16"/>
    </row>
    <row r="8" spans="1:34" ht="12">
      <c r="A8" s="14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2"/>
      <c r="M8" s="12"/>
      <c r="N8" s="12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>
      <c r="A9" s="14"/>
      <c r="B9" s="15"/>
      <c r="C9" s="15"/>
      <c r="D9" s="8"/>
      <c r="E9" s="8"/>
      <c r="F9" s="8"/>
      <c r="G9" s="8"/>
      <c r="H9" s="8"/>
      <c r="I9" s="8"/>
      <c r="J9" s="8"/>
      <c r="K9" s="8" t="s">
        <v>32</v>
      </c>
      <c r="L9" s="8" t="s">
        <v>33</v>
      </c>
      <c r="M9" s="8" t="s">
        <v>34</v>
      </c>
      <c r="N9" s="8" t="s">
        <v>35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6"/>
    </row>
    <row r="10" spans="1:34">
      <c r="A10" s="14"/>
      <c r="B10" s="15"/>
      <c r="C10" s="1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6"/>
    </row>
    <row r="11" spans="1:34">
      <c r="A11" s="14"/>
      <c r="B11" s="15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6"/>
    </row>
    <row r="12" spans="1:34">
      <c r="A12" s="14"/>
      <c r="B12" s="15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6"/>
    </row>
    <row r="13" spans="1:34">
      <c r="A13" s="14"/>
      <c r="B13" s="15"/>
      <c r="C13" s="1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6"/>
    </row>
    <row r="14" spans="1:34">
      <c r="A14" s="14"/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6"/>
    </row>
    <row r="15" spans="1:34" ht="12.75">
      <c r="A15" s="25"/>
      <c r="B15" s="26"/>
      <c r="C15" s="27" t="s">
        <v>40</v>
      </c>
      <c r="D15" s="2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4" ht="12.75">
      <c r="A16" s="25"/>
      <c r="B16" s="29"/>
      <c r="C16" s="30" t="s">
        <v>41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4" ht="22.5">
      <c r="A17" s="31">
        <v>1</v>
      </c>
      <c r="B17" s="32" t="s">
        <v>42</v>
      </c>
      <c r="C17" s="32" t="s">
        <v>43</v>
      </c>
      <c r="D17" s="31">
        <v>195</v>
      </c>
      <c r="E17" s="31">
        <v>195</v>
      </c>
      <c r="F17" s="31">
        <v>6.5</v>
      </c>
      <c r="G17" s="31">
        <v>6.5</v>
      </c>
      <c r="H17" s="31">
        <v>10</v>
      </c>
      <c r="I17" s="31"/>
      <c r="J17" s="31">
        <v>78</v>
      </c>
      <c r="K17" s="31">
        <v>66</v>
      </c>
      <c r="L17" s="31">
        <v>33</v>
      </c>
      <c r="M17" s="31"/>
      <c r="N17" s="31">
        <v>33</v>
      </c>
      <c r="O17" s="31">
        <v>12</v>
      </c>
      <c r="P17" s="31">
        <v>117</v>
      </c>
      <c r="Q17" s="33">
        <v>0.6</v>
      </c>
      <c r="R17" s="34">
        <v>3</v>
      </c>
      <c r="S17" s="31"/>
      <c r="T17" s="31">
        <v>3</v>
      </c>
      <c r="U17" s="33">
        <v>6</v>
      </c>
      <c r="V17" s="34">
        <v>3</v>
      </c>
      <c r="W17" s="31"/>
      <c r="X17" s="31">
        <v>3</v>
      </c>
      <c r="Y17" s="33">
        <v>6</v>
      </c>
      <c r="Z17" s="34"/>
      <c r="AA17" s="31"/>
      <c r="AB17" s="31"/>
      <c r="AC17" s="33"/>
      <c r="AD17" s="34"/>
      <c r="AE17" s="31"/>
      <c r="AF17" s="31"/>
      <c r="AG17" s="33"/>
      <c r="AH17" s="20"/>
    </row>
    <row r="18" spans="1:34" ht="22.5">
      <c r="A18" s="31">
        <v>2</v>
      </c>
      <c r="B18" s="32" t="s">
        <v>44</v>
      </c>
      <c r="C18" s="32" t="s">
        <v>43</v>
      </c>
      <c r="D18" s="31">
        <v>90</v>
      </c>
      <c r="E18" s="31">
        <v>90</v>
      </c>
      <c r="F18" s="31">
        <v>3</v>
      </c>
      <c r="G18" s="31">
        <v>3</v>
      </c>
      <c r="H18" s="31">
        <v>10</v>
      </c>
      <c r="I18" s="31"/>
      <c r="J18" s="31">
        <v>33</v>
      </c>
      <c r="K18" s="31">
        <v>28</v>
      </c>
      <c r="L18" s="31">
        <v>17</v>
      </c>
      <c r="M18" s="31"/>
      <c r="N18" s="31">
        <v>11</v>
      </c>
      <c r="O18" s="31">
        <v>5</v>
      </c>
      <c r="P18" s="31">
        <v>57</v>
      </c>
      <c r="Q18" s="33">
        <v>0.63</v>
      </c>
      <c r="R18" s="34">
        <v>2</v>
      </c>
      <c r="S18" s="31"/>
      <c r="T18" s="31">
        <v>1</v>
      </c>
      <c r="U18" s="33">
        <v>3</v>
      </c>
      <c r="V18" s="34">
        <v>1</v>
      </c>
      <c r="W18" s="31"/>
      <c r="X18" s="31">
        <v>1</v>
      </c>
      <c r="Y18" s="33">
        <v>2</v>
      </c>
      <c r="Z18" s="34"/>
      <c r="AA18" s="31"/>
      <c r="AB18" s="31"/>
      <c r="AC18" s="33"/>
      <c r="AD18" s="34"/>
      <c r="AE18" s="31"/>
      <c r="AF18" s="31"/>
      <c r="AG18" s="33"/>
      <c r="AH18" s="20"/>
    </row>
    <row r="19" spans="1:34" ht="22.5">
      <c r="A19" s="31">
        <v>3</v>
      </c>
      <c r="B19" s="32" t="s">
        <v>45</v>
      </c>
      <c r="C19" s="32" t="s">
        <v>43</v>
      </c>
      <c r="D19" s="31">
        <v>90</v>
      </c>
      <c r="E19" s="31">
        <v>90</v>
      </c>
      <c r="F19" s="31">
        <v>3</v>
      </c>
      <c r="G19" s="31">
        <v>3</v>
      </c>
      <c r="H19" s="31">
        <v>12</v>
      </c>
      <c r="I19" s="31"/>
      <c r="J19" s="31">
        <v>32</v>
      </c>
      <c r="K19" s="31">
        <v>28</v>
      </c>
      <c r="L19" s="31">
        <v>14</v>
      </c>
      <c r="M19" s="31"/>
      <c r="N19" s="31">
        <v>14</v>
      </c>
      <c r="O19" s="31">
        <v>4</v>
      </c>
      <c r="P19" s="31">
        <v>58</v>
      </c>
      <c r="Q19" s="33">
        <v>0.64</v>
      </c>
      <c r="R19" s="34"/>
      <c r="S19" s="31"/>
      <c r="T19" s="31"/>
      <c r="U19" s="33"/>
      <c r="V19" s="34"/>
      <c r="W19" s="31"/>
      <c r="X19" s="31"/>
      <c r="Y19" s="33"/>
      <c r="Z19" s="34"/>
      <c r="AA19" s="31"/>
      <c r="AB19" s="31"/>
      <c r="AC19" s="33"/>
      <c r="AD19" s="34">
        <v>2</v>
      </c>
      <c r="AE19" s="31"/>
      <c r="AF19" s="31">
        <v>2</v>
      </c>
      <c r="AG19" s="33">
        <v>4</v>
      </c>
      <c r="AH19" s="20"/>
    </row>
    <row r="20" spans="1:34" ht="22.5">
      <c r="A20" s="31">
        <v>4</v>
      </c>
      <c r="B20" s="32" t="s">
        <v>46</v>
      </c>
      <c r="C20" s="32" t="s">
        <v>43</v>
      </c>
      <c r="D20" s="31">
        <v>165</v>
      </c>
      <c r="E20" s="31">
        <v>165</v>
      </c>
      <c r="F20" s="31">
        <v>5.5</v>
      </c>
      <c r="G20" s="31">
        <v>5.5</v>
      </c>
      <c r="H20" s="31">
        <v>12</v>
      </c>
      <c r="I20" s="31"/>
      <c r="J20" s="31">
        <v>68</v>
      </c>
      <c r="K20" s="31">
        <v>60</v>
      </c>
      <c r="L20" s="31">
        <v>30</v>
      </c>
      <c r="M20" s="31"/>
      <c r="N20" s="31">
        <v>30</v>
      </c>
      <c r="O20" s="31">
        <v>8</v>
      </c>
      <c r="P20" s="31">
        <v>97</v>
      </c>
      <c r="Q20" s="33">
        <v>0.59</v>
      </c>
      <c r="R20" s="34"/>
      <c r="S20" s="31"/>
      <c r="T20" s="31"/>
      <c r="U20" s="33"/>
      <c r="V20" s="34"/>
      <c r="W20" s="31"/>
      <c r="X20" s="31"/>
      <c r="Y20" s="33"/>
      <c r="Z20" s="34">
        <v>2</v>
      </c>
      <c r="AA20" s="31"/>
      <c r="AB20" s="31">
        <v>2</v>
      </c>
      <c r="AC20" s="33">
        <v>4</v>
      </c>
      <c r="AD20" s="34">
        <v>2</v>
      </c>
      <c r="AE20" s="31"/>
      <c r="AF20" s="31">
        <v>2</v>
      </c>
      <c r="AG20" s="33">
        <v>4</v>
      </c>
      <c r="AH20" s="20"/>
    </row>
    <row r="21" spans="1:34" ht="22.5">
      <c r="A21" s="31">
        <v>5</v>
      </c>
      <c r="B21" s="32" t="s">
        <v>47</v>
      </c>
      <c r="C21" s="32" t="s">
        <v>43</v>
      </c>
      <c r="D21" s="31">
        <v>180</v>
      </c>
      <c r="E21" s="31">
        <v>180</v>
      </c>
      <c r="F21" s="31">
        <v>6</v>
      </c>
      <c r="G21" s="31">
        <v>6</v>
      </c>
      <c r="H21" s="31"/>
      <c r="I21" s="31">
        <v>12</v>
      </c>
      <c r="J21" s="31"/>
      <c r="K21" s="31"/>
      <c r="L21" s="31"/>
      <c r="M21" s="31"/>
      <c r="N21" s="31"/>
      <c r="O21" s="31"/>
      <c r="P21" s="31">
        <v>180</v>
      </c>
      <c r="Q21" s="33">
        <v>1</v>
      </c>
      <c r="R21" s="34"/>
      <c r="S21" s="31"/>
      <c r="T21" s="31"/>
      <c r="U21" s="33"/>
      <c r="V21" s="34"/>
      <c r="W21" s="31"/>
      <c r="X21" s="31"/>
      <c r="Y21" s="33"/>
      <c r="Z21" s="34"/>
      <c r="AA21" s="31"/>
      <c r="AB21" s="31"/>
      <c r="AC21" s="33"/>
      <c r="AD21" s="34"/>
      <c r="AE21" s="31"/>
      <c r="AF21" s="31"/>
      <c r="AG21" s="33"/>
      <c r="AH21" s="20"/>
    </row>
    <row r="22" spans="1:34" ht="22.5">
      <c r="A22" s="31">
        <v>6</v>
      </c>
      <c r="B22" s="32" t="s">
        <v>48</v>
      </c>
      <c r="C22" s="32" t="s">
        <v>43</v>
      </c>
      <c r="D22" s="31">
        <v>120</v>
      </c>
      <c r="E22" s="31">
        <v>120</v>
      </c>
      <c r="F22" s="31">
        <v>4</v>
      </c>
      <c r="G22" s="31">
        <v>4</v>
      </c>
      <c r="H22" s="31"/>
      <c r="I22" s="31">
        <v>12</v>
      </c>
      <c r="J22" s="31">
        <v>48</v>
      </c>
      <c r="K22" s="31">
        <v>42</v>
      </c>
      <c r="L22" s="31">
        <v>21</v>
      </c>
      <c r="M22" s="31"/>
      <c r="N22" s="31">
        <v>21</v>
      </c>
      <c r="O22" s="31">
        <v>6</v>
      </c>
      <c r="P22" s="31">
        <v>72</v>
      </c>
      <c r="Q22" s="33">
        <v>0.6</v>
      </c>
      <c r="R22" s="34"/>
      <c r="S22" s="31"/>
      <c r="T22" s="31"/>
      <c r="U22" s="33"/>
      <c r="V22" s="34"/>
      <c r="W22" s="31"/>
      <c r="X22" s="31"/>
      <c r="Y22" s="33"/>
      <c r="Z22" s="34"/>
      <c r="AA22" s="31"/>
      <c r="AB22" s="31"/>
      <c r="AC22" s="33"/>
      <c r="AD22" s="34">
        <v>3</v>
      </c>
      <c r="AE22" s="31"/>
      <c r="AF22" s="31">
        <v>3</v>
      </c>
      <c r="AG22" s="33">
        <v>6</v>
      </c>
      <c r="AH22" s="20"/>
    </row>
    <row r="23" spans="1:34">
      <c r="A23" s="25"/>
      <c r="B23" s="29"/>
      <c r="C23" s="35" t="s">
        <v>49</v>
      </c>
      <c r="D23" s="25"/>
      <c r="E23" s="25">
        <f>SUM(E17:E22)</f>
        <v>840</v>
      </c>
      <c r="F23" s="25">
        <f>SUM(F17:F22)</f>
        <v>28</v>
      </c>
      <c r="G23" s="25">
        <f>SUM(G17:G22)</f>
        <v>28</v>
      </c>
      <c r="H23" s="25"/>
      <c r="I23" s="25"/>
      <c r="J23" s="25">
        <f>SUM(J17:J22)</f>
        <v>259</v>
      </c>
      <c r="K23" s="25">
        <f>SUM(K17:K22)</f>
        <v>224</v>
      </c>
      <c r="L23" s="25">
        <f>SUM(L17:L22)</f>
        <v>115</v>
      </c>
      <c r="M23" s="25">
        <f>SUM(M17:M22)</f>
        <v>0</v>
      </c>
      <c r="N23" s="25">
        <f>SUM(N17:N22)</f>
        <v>109</v>
      </c>
      <c r="O23" s="25">
        <f>SUM(O17:O22)</f>
        <v>35</v>
      </c>
      <c r="P23" s="25">
        <f>SUM(P17:P22)</f>
        <v>581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4">
      <c r="A24" s="25"/>
      <c r="B24" s="2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4" ht="12.75">
      <c r="A25" s="25"/>
      <c r="B25" s="29"/>
      <c r="C25" s="30" t="s">
        <v>50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4" ht="12.75">
      <c r="A26" s="25"/>
      <c r="B26" s="29"/>
      <c r="C26" s="30" t="s">
        <v>51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4" ht="22.5">
      <c r="A27" s="31">
        <v>1</v>
      </c>
      <c r="B27" s="32" t="s">
        <v>52</v>
      </c>
      <c r="C27" s="32" t="s">
        <v>43</v>
      </c>
      <c r="D27" s="31">
        <v>120</v>
      </c>
      <c r="E27" s="31">
        <v>120</v>
      </c>
      <c r="F27" s="31">
        <v>4</v>
      </c>
      <c r="G27" s="31">
        <v>4</v>
      </c>
      <c r="H27" s="31"/>
      <c r="I27" s="31">
        <v>11</v>
      </c>
      <c r="J27" s="31">
        <v>45</v>
      </c>
      <c r="K27" s="31">
        <v>40</v>
      </c>
      <c r="L27" s="31">
        <v>24</v>
      </c>
      <c r="M27" s="31"/>
      <c r="N27" s="31">
        <v>16</v>
      </c>
      <c r="O27" s="31">
        <v>5</v>
      </c>
      <c r="P27" s="31">
        <v>75</v>
      </c>
      <c r="Q27" s="33">
        <v>0.63</v>
      </c>
      <c r="R27" s="34"/>
      <c r="S27" s="31"/>
      <c r="T27" s="31"/>
      <c r="U27" s="33"/>
      <c r="V27" s="34"/>
      <c r="W27" s="31"/>
      <c r="X27" s="31"/>
      <c r="Y27" s="33"/>
      <c r="Z27" s="34">
        <v>3</v>
      </c>
      <c r="AA27" s="31"/>
      <c r="AB27" s="31">
        <v>2</v>
      </c>
      <c r="AC27" s="33">
        <v>5</v>
      </c>
      <c r="AD27" s="34"/>
      <c r="AE27" s="31"/>
      <c r="AF27" s="31"/>
      <c r="AG27" s="33"/>
      <c r="AH27" s="20"/>
    </row>
    <row r="28" spans="1:34" ht="22.5">
      <c r="A28" s="31">
        <v>2</v>
      </c>
      <c r="B28" s="32" t="s">
        <v>53</v>
      </c>
      <c r="C28" s="32" t="s">
        <v>43</v>
      </c>
      <c r="D28" s="31">
        <v>120</v>
      </c>
      <c r="E28" s="31">
        <v>120</v>
      </c>
      <c r="F28" s="31">
        <v>4</v>
      </c>
      <c r="G28" s="31">
        <v>4</v>
      </c>
      <c r="H28" s="31">
        <v>10</v>
      </c>
      <c r="I28" s="31"/>
      <c r="J28" s="31">
        <v>46</v>
      </c>
      <c r="K28" s="31">
        <v>39</v>
      </c>
      <c r="L28" s="31">
        <v>22</v>
      </c>
      <c r="M28" s="31"/>
      <c r="N28" s="31">
        <v>17</v>
      </c>
      <c r="O28" s="31">
        <v>7</v>
      </c>
      <c r="P28" s="31">
        <v>74</v>
      </c>
      <c r="Q28" s="33">
        <v>0.62</v>
      </c>
      <c r="R28" s="34">
        <v>2</v>
      </c>
      <c r="S28" s="31"/>
      <c r="T28" s="31">
        <v>2</v>
      </c>
      <c r="U28" s="33">
        <v>4</v>
      </c>
      <c r="V28" s="34">
        <v>2</v>
      </c>
      <c r="W28" s="31"/>
      <c r="X28" s="31">
        <v>1</v>
      </c>
      <c r="Y28" s="33">
        <v>3</v>
      </c>
      <c r="Z28" s="34"/>
      <c r="AA28" s="31"/>
      <c r="AB28" s="31"/>
      <c r="AC28" s="33"/>
      <c r="AD28" s="34"/>
      <c r="AE28" s="31"/>
      <c r="AF28" s="31"/>
      <c r="AG28" s="33"/>
      <c r="AH28" s="20"/>
    </row>
    <row r="29" spans="1:34" ht="22.5">
      <c r="A29" s="31">
        <v>3</v>
      </c>
      <c r="B29" s="32" t="s">
        <v>54</v>
      </c>
      <c r="C29" s="32" t="s">
        <v>43</v>
      </c>
      <c r="D29" s="31">
        <v>120</v>
      </c>
      <c r="E29" s="31">
        <v>120</v>
      </c>
      <c r="F29" s="31">
        <v>4</v>
      </c>
      <c r="G29" s="31">
        <v>4</v>
      </c>
      <c r="H29" s="31"/>
      <c r="I29" s="31">
        <v>10</v>
      </c>
      <c r="J29" s="31">
        <v>46</v>
      </c>
      <c r="K29" s="31">
        <v>39</v>
      </c>
      <c r="L29" s="31">
        <v>22</v>
      </c>
      <c r="M29" s="31"/>
      <c r="N29" s="31">
        <v>17</v>
      </c>
      <c r="O29" s="31">
        <v>7</v>
      </c>
      <c r="P29" s="31">
        <v>74</v>
      </c>
      <c r="Q29" s="33">
        <v>0.62</v>
      </c>
      <c r="R29" s="34">
        <v>2</v>
      </c>
      <c r="S29" s="31"/>
      <c r="T29" s="31">
        <v>2</v>
      </c>
      <c r="U29" s="33">
        <v>4</v>
      </c>
      <c r="V29" s="34">
        <v>2</v>
      </c>
      <c r="W29" s="31"/>
      <c r="X29" s="31">
        <v>1</v>
      </c>
      <c r="Y29" s="33">
        <v>3</v>
      </c>
      <c r="Z29" s="34"/>
      <c r="AA29" s="31"/>
      <c r="AB29" s="31"/>
      <c r="AC29" s="33"/>
      <c r="AD29" s="34"/>
      <c r="AE29" s="31"/>
      <c r="AF29" s="31"/>
      <c r="AG29" s="33"/>
      <c r="AH29" s="20"/>
    </row>
    <row r="30" spans="1:34" ht="22.5">
      <c r="A30" s="31">
        <v>4</v>
      </c>
      <c r="B30" s="32" t="s">
        <v>55</v>
      </c>
      <c r="C30" s="32" t="s">
        <v>43</v>
      </c>
      <c r="D30" s="31">
        <v>15</v>
      </c>
      <c r="E30" s="31">
        <v>15</v>
      </c>
      <c r="F30" s="31">
        <v>0.5</v>
      </c>
      <c r="G30" s="31">
        <v>0.5</v>
      </c>
      <c r="H30" s="31"/>
      <c r="I30" s="31">
        <v>10</v>
      </c>
      <c r="J30" s="31"/>
      <c r="K30" s="31"/>
      <c r="L30" s="31"/>
      <c r="M30" s="31"/>
      <c r="N30" s="31"/>
      <c r="O30" s="31"/>
      <c r="P30" s="31">
        <v>15</v>
      </c>
      <c r="Q30" s="33">
        <v>1</v>
      </c>
      <c r="R30" s="34"/>
      <c r="S30" s="31"/>
      <c r="T30" s="31"/>
      <c r="U30" s="33"/>
      <c r="V30" s="34"/>
      <c r="W30" s="31"/>
      <c r="X30" s="31"/>
      <c r="Y30" s="33"/>
      <c r="Z30" s="34"/>
      <c r="AA30" s="31"/>
      <c r="AB30" s="31"/>
      <c r="AC30" s="33"/>
      <c r="AD30" s="34"/>
      <c r="AE30" s="31"/>
      <c r="AF30" s="31"/>
      <c r="AG30" s="33"/>
      <c r="AH30" s="20"/>
    </row>
    <row r="31" spans="1:34" ht="22.5">
      <c r="A31" s="31">
        <v>5</v>
      </c>
      <c r="B31" s="32" t="s">
        <v>56</v>
      </c>
      <c r="C31" s="32" t="s">
        <v>43</v>
      </c>
      <c r="D31" s="31">
        <v>150</v>
      </c>
      <c r="E31" s="31">
        <v>150</v>
      </c>
      <c r="F31" s="31">
        <v>5</v>
      </c>
      <c r="G31" s="31">
        <v>5</v>
      </c>
      <c r="H31" s="31">
        <v>10</v>
      </c>
      <c r="I31" s="31"/>
      <c r="J31" s="31">
        <v>52</v>
      </c>
      <c r="K31" s="31">
        <v>44</v>
      </c>
      <c r="L31" s="31">
        <v>22</v>
      </c>
      <c r="M31" s="31"/>
      <c r="N31" s="31">
        <v>22</v>
      </c>
      <c r="O31" s="31">
        <v>8</v>
      </c>
      <c r="P31" s="31">
        <v>98</v>
      </c>
      <c r="Q31" s="33">
        <v>0.65</v>
      </c>
      <c r="R31" s="34">
        <v>2</v>
      </c>
      <c r="S31" s="31"/>
      <c r="T31" s="31">
        <v>2</v>
      </c>
      <c r="U31" s="33">
        <v>4</v>
      </c>
      <c r="V31" s="34">
        <v>2</v>
      </c>
      <c r="W31" s="31"/>
      <c r="X31" s="31">
        <v>2</v>
      </c>
      <c r="Y31" s="33">
        <v>4</v>
      </c>
      <c r="Z31" s="34"/>
      <c r="AA31" s="31"/>
      <c r="AB31" s="31"/>
      <c r="AC31" s="33"/>
      <c r="AD31" s="34"/>
      <c r="AE31" s="31"/>
      <c r="AF31" s="31"/>
      <c r="AG31" s="33"/>
      <c r="AH31" s="20"/>
    </row>
    <row r="32" spans="1:34" ht="22.5">
      <c r="A32" s="31">
        <v>6</v>
      </c>
      <c r="B32" s="32" t="s">
        <v>57</v>
      </c>
      <c r="C32" s="32" t="s">
        <v>43</v>
      </c>
      <c r="D32" s="31">
        <v>120</v>
      </c>
      <c r="E32" s="31">
        <v>120</v>
      </c>
      <c r="F32" s="31">
        <v>4</v>
      </c>
      <c r="G32" s="31">
        <v>4</v>
      </c>
      <c r="H32" s="31"/>
      <c r="I32" s="31">
        <v>11</v>
      </c>
      <c r="J32" s="31">
        <v>45</v>
      </c>
      <c r="K32" s="31">
        <v>40</v>
      </c>
      <c r="L32" s="31">
        <v>24</v>
      </c>
      <c r="M32" s="31"/>
      <c r="N32" s="31">
        <v>16</v>
      </c>
      <c r="O32" s="31">
        <v>5</v>
      </c>
      <c r="P32" s="31">
        <v>75</v>
      </c>
      <c r="Q32" s="33">
        <v>0.63</v>
      </c>
      <c r="R32" s="34"/>
      <c r="S32" s="31"/>
      <c r="T32" s="31"/>
      <c r="U32" s="33"/>
      <c r="V32" s="34"/>
      <c r="W32" s="31"/>
      <c r="X32" s="31"/>
      <c r="Y32" s="33"/>
      <c r="Z32" s="34">
        <v>3</v>
      </c>
      <c r="AA32" s="31"/>
      <c r="AB32" s="31">
        <v>2</v>
      </c>
      <c r="AC32" s="33">
        <v>5</v>
      </c>
      <c r="AD32" s="34"/>
      <c r="AE32" s="31"/>
      <c r="AF32" s="31"/>
      <c r="AG32" s="33"/>
      <c r="AH32" s="20"/>
    </row>
    <row r="33" spans="1:34" ht="22.5">
      <c r="A33" s="31">
        <v>7</v>
      </c>
      <c r="B33" s="32" t="s">
        <v>58</v>
      </c>
      <c r="C33" s="32" t="s">
        <v>43</v>
      </c>
      <c r="D33" s="31">
        <v>15</v>
      </c>
      <c r="E33" s="31">
        <v>15</v>
      </c>
      <c r="F33" s="31">
        <v>0.5</v>
      </c>
      <c r="G33" s="31">
        <v>0.5</v>
      </c>
      <c r="H33" s="31"/>
      <c r="I33" s="31">
        <v>12</v>
      </c>
      <c r="J33" s="31"/>
      <c r="K33" s="31"/>
      <c r="L33" s="31"/>
      <c r="M33" s="31"/>
      <c r="N33" s="31"/>
      <c r="O33" s="31"/>
      <c r="P33" s="31">
        <v>15</v>
      </c>
      <c r="Q33" s="33">
        <v>1</v>
      </c>
      <c r="R33" s="34"/>
      <c r="S33" s="31"/>
      <c r="T33" s="31"/>
      <c r="U33" s="33"/>
      <c r="V33" s="34"/>
      <c r="W33" s="31"/>
      <c r="X33" s="31"/>
      <c r="Y33" s="33"/>
      <c r="Z33" s="34"/>
      <c r="AA33" s="31"/>
      <c r="AB33" s="31"/>
      <c r="AC33" s="33"/>
      <c r="AD33" s="34"/>
      <c r="AE33" s="31"/>
      <c r="AF33" s="31"/>
      <c r="AG33" s="33"/>
      <c r="AH33" s="20"/>
    </row>
    <row r="34" spans="1:34" ht="22.5">
      <c r="A34" s="31">
        <v>8</v>
      </c>
      <c r="B34" s="32" t="s">
        <v>59</v>
      </c>
      <c r="C34" s="32" t="s">
        <v>43</v>
      </c>
      <c r="D34" s="31">
        <v>120</v>
      </c>
      <c r="E34" s="31">
        <v>120</v>
      </c>
      <c r="F34" s="31">
        <v>4</v>
      </c>
      <c r="G34" s="31">
        <v>4</v>
      </c>
      <c r="H34" s="31"/>
      <c r="I34" s="31">
        <v>10</v>
      </c>
      <c r="J34" s="31">
        <v>46</v>
      </c>
      <c r="K34" s="31">
        <v>39</v>
      </c>
      <c r="L34" s="31">
        <v>22</v>
      </c>
      <c r="M34" s="31"/>
      <c r="N34" s="31">
        <v>17</v>
      </c>
      <c r="O34" s="31">
        <v>7</v>
      </c>
      <c r="P34" s="31">
        <v>74</v>
      </c>
      <c r="Q34" s="33">
        <v>0.62</v>
      </c>
      <c r="R34" s="34">
        <v>2</v>
      </c>
      <c r="S34" s="31"/>
      <c r="T34" s="31">
        <v>2</v>
      </c>
      <c r="U34" s="33">
        <v>4</v>
      </c>
      <c r="V34" s="34">
        <v>2</v>
      </c>
      <c r="W34" s="31"/>
      <c r="X34" s="31">
        <v>1</v>
      </c>
      <c r="Y34" s="33">
        <v>3</v>
      </c>
      <c r="Z34" s="34"/>
      <c r="AA34" s="31"/>
      <c r="AB34" s="31"/>
      <c r="AC34" s="33"/>
      <c r="AD34" s="34"/>
      <c r="AE34" s="31"/>
      <c r="AF34" s="31"/>
      <c r="AG34" s="33"/>
      <c r="AH34" s="20"/>
    </row>
    <row r="35" spans="1:34">
      <c r="A35" s="25"/>
      <c r="B35" s="29"/>
      <c r="C35" s="35" t="s">
        <v>49</v>
      </c>
      <c r="D35" s="25"/>
      <c r="E35" s="25">
        <f>SUM(E27:E34)</f>
        <v>780</v>
      </c>
      <c r="F35" s="25">
        <f>SUM(F27:F34)</f>
        <v>26</v>
      </c>
      <c r="G35" s="25">
        <f>SUM(G27:G34)</f>
        <v>26</v>
      </c>
      <c r="H35" s="25"/>
      <c r="I35" s="25"/>
      <c r="J35" s="25">
        <f>SUM(J27:J34)</f>
        <v>280</v>
      </c>
      <c r="K35" s="25">
        <f>SUM(K27:K34)</f>
        <v>241</v>
      </c>
      <c r="L35" s="25">
        <f>SUM(L27:L34)</f>
        <v>136</v>
      </c>
      <c r="M35" s="25">
        <f>SUM(M27:M34)</f>
        <v>0</v>
      </c>
      <c r="N35" s="25">
        <f>SUM(N27:N34)</f>
        <v>105</v>
      </c>
      <c r="O35" s="25">
        <f>SUM(O27:O34)</f>
        <v>39</v>
      </c>
      <c r="P35" s="25">
        <f>SUM(P27:P34)</f>
        <v>500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4">
      <c r="A36" s="25"/>
      <c r="B36" s="2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4" ht="12.75">
      <c r="A37" s="25"/>
      <c r="B37" s="29"/>
      <c r="C37" s="30" t="s">
        <v>60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4" ht="12.75">
      <c r="A38" s="25"/>
      <c r="B38" s="29"/>
      <c r="C38" s="30" t="s">
        <v>61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4" ht="13.5">
      <c r="A39" s="25"/>
      <c r="B39" s="36" t="s">
        <v>62</v>
      </c>
      <c r="C39" s="30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4" ht="22.5">
      <c r="A40" s="31">
        <v>1</v>
      </c>
      <c r="B40" s="32" t="s">
        <v>63</v>
      </c>
      <c r="C40" s="32" t="s">
        <v>64</v>
      </c>
      <c r="D40" s="31">
        <v>90</v>
      </c>
      <c r="E40" s="31">
        <v>90</v>
      </c>
      <c r="F40" s="31">
        <v>3</v>
      </c>
      <c r="G40" s="31">
        <v>3</v>
      </c>
      <c r="H40" s="31"/>
      <c r="I40" s="31">
        <v>10</v>
      </c>
      <c r="J40" s="31">
        <v>18</v>
      </c>
      <c r="K40" s="31">
        <v>15</v>
      </c>
      <c r="L40" s="31">
        <v>5</v>
      </c>
      <c r="M40" s="31">
        <v>10</v>
      </c>
      <c r="N40" s="31"/>
      <c r="O40" s="31">
        <v>3</v>
      </c>
      <c r="P40" s="31">
        <v>72</v>
      </c>
      <c r="Q40" s="33">
        <v>0.8</v>
      </c>
      <c r="R40" s="34"/>
      <c r="S40" s="31"/>
      <c r="T40" s="31"/>
      <c r="U40" s="33"/>
      <c r="V40" s="34">
        <v>1</v>
      </c>
      <c r="W40" s="31">
        <v>2</v>
      </c>
      <c r="X40" s="31"/>
      <c r="Y40" s="33">
        <v>3</v>
      </c>
      <c r="Z40" s="34"/>
      <c r="AA40" s="31"/>
      <c r="AB40" s="31"/>
      <c r="AC40" s="33"/>
      <c r="AD40" s="34"/>
      <c r="AE40" s="31"/>
      <c r="AF40" s="31"/>
      <c r="AG40" s="33"/>
      <c r="AH40" s="20"/>
    </row>
    <row r="41" spans="1:34" ht="22.5">
      <c r="A41" s="31">
        <v>2</v>
      </c>
      <c r="B41" s="32" t="s">
        <v>65</v>
      </c>
      <c r="C41" s="32" t="s">
        <v>66</v>
      </c>
      <c r="D41" s="31">
        <v>90</v>
      </c>
      <c r="E41" s="31">
        <v>90</v>
      </c>
      <c r="F41" s="31">
        <v>3</v>
      </c>
      <c r="G41" s="31">
        <v>3</v>
      </c>
      <c r="H41" s="31"/>
      <c r="I41" s="31">
        <v>10</v>
      </c>
      <c r="J41" s="31">
        <v>18</v>
      </c>
      <c r="K41" s="31">
        <v>15</v>
      </c>
      <c r="L41" s="31">
        <v>10</v>
      </c>
      <c r="M41" s="31"/>
      <c r="N41" s="31">
        <v>5</v>
      </c>
      <c r="O41" s="31">
        <v>3</v>
      </c>
      <c r="P41" s="31">
        <v>72</v>
      </c>
      <c r="Q41" s="33">
        <v>0.8</v>
      </c>
      <c r="R41" s="34"/>
      <c r="S41" s="31"/>
      <c r="T41" s="31"/>
      <c r="U41" s="33"/>
      <c r="V41" s="34">
        <v>2</v>
      </c>
      <c r="W41" s="31"/>
      <c r="X41" s="31">
        <v>1</v>
      </c>
      <c r="Y41" s="33">
        <v>3</v>
      </c>
      <c r="Z41" s="34"/>
      <c r="AA41" s="31"/>
      <c r="AB41" s="31"/>
      <c r="AC41" s="33"/>
      <c r="AD41" s="34"/>
      <c r="AE41" s="31"/>
      <c r="AF41" s="31"/>
      <c r="AG41" s="33"/>
      <c r="AH41" s="20"/>
    </row>
    <row r="42" spans="1:34">
      <c r="A42" s="25"/>
      <c r="B42" s="29"/>
      <c r="C42" s="35" t="s">
        <v>49</v>
      </c>
      <c r="D42" s="25"/>
      <c r="E42" s="25">
        <f>SUM(E40:E41)</f>
        <v>180</v>
      </c>
      <c r="F42" s="25">
        <f>SUM(F40:F41)</f>
        <v>6</v>
      </c>
      <c r="G42" s="25">
        <f>SUM(G40:G41)</f>
        <v>6</v>
      </c>
      <c r="H42" s="25"/>
      <c r="I42" s="25"/>
      <c r="J42" s="25">
        <f>SUM(J40:J41)</f>
        <v>36</v>
      </c>
      <c r="K42" s="25">
        <f>SUM(K40:K41)</f>
        <v>30</v>
      </c>
      <c r="L42" s="25">
        <f>SUM(L40:L41)</f>
        <v>15</v>
      </c>
      <c r="M42" s="25">
        <f>SUM(M40:M41)</f>
        <v>10</v>
      </c>
      <c r="N42" s="25">
        <f>SUM(N40:N41)</f>
        <v>5</v>
      </c>
      <c r="O42" s="25">
        <f>SUM(O40:O41)</f>
        <v>6</v>
      </c>
      <c r="P42" s="25">
        <f>SUM(P40:P41)</f>
        <v>144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4">
      <c r="A43" s="25"/>
      <c r="B43" s="29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4" ht="13.5">
      <c r="A44" s="25"/>
      <c r="B44" s="36" t="s">
        <v>68</v>
      </c>
      <c r="C44" s="30" t="s">
        <v>67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4">
      <c r="A45" s="31">
        <v>1</v>
      </c>
      <c r="B45" s="32" t="s">
        <v>69</v>
      </c>
      <c r="C45" s="32" t="s">
        <v>70</v>
      </c>
      <c r="D45" s="31">
        <v>600</v>
      </c>
      <c r="E45" s="31">
        <v>300</v>
      </c>
      <c r="F45" s="31">
        <v>20</v>
      </c>
      <c r="G45" s="31">
        <v>10</v>
      </c>
      <c r="H45" s="31">
        <v>15</v>
      </c>
      <c r="I45" s="31" t="s">
        <v>71</v>
      </c>
      <c r="J45" s="31">
        <v>103</v>
      </c>
      <c r="K45" s="31">
        <v>89</v>
      </c>
      <c r="L45" s="31"/>
      <c r="M45" s="31"/>
      <c r="N45" s="31">
        <v>89</v>
      </c>
      <c r="O45" s="31">
        <v>14</v>
      </c>
      <c r="P45" s="31">
        <v>197</v>
      </c>
      <c r="Q45" s="33">
        <v>0.66</v>
      </c>
      <c r="R45" s="34"/>
      <c r="S45" s="31"/>
      <c r="T45" s="31">
        <v>4</v>
      </c>
      <c r="U45" s="33">
        <v>4</v>
      </c>
      <c r="V45" s="34"/>
      <c r="W45" s="31"/>
      <c r="X45" s="31">
        <v>4</v>
      </c>
      <c r="Y45" s="33">
        <v>4</v>
      </c>
      <c r="Z45" s="34"/>
      <c r="AA45" s="31"/>
      <c r="AB45" s="31">
        <v>3</v>
      </c>
      <c r="AC45" s="33">
        <v>3</v>
      </c>
      <c r="AD45" s="34"/>
      <c r="AE45" s="31"/>
      <c r="AF45" s="31">
        <v>3</v>
      </c>
      <c r="AG45" s="33">
        <v>3</v>
      </c>
      <c r="AH45" s="20"/>
    </row>
    <row r="46" spans="1:34">
      <c r="A46" s="25"/>
      <c r="B46" s="29"/>
      <c r="C46" s="35" t="s">
        <v>49</v>
      </c>
      <c r="D46" s="25"/>
      <c r="E46" s="25">
        <f>SUM(E45:E45)</f>
        <v>300</v>
      </c>
      <c r="F46" s="25">
        <f>SUM(F45:F45)</f>
        <v>20</v>
      </c>
      <c r="G46" s="25">
        <f>SUM(G45:G45)</f>
        <v>10</v>
      </c>
      <c r="H46" s="25"/>
      <c r="I46" s="25"/>
      <c r="J46" s="25">
        <f>SUM(J45:J45)</f>
        <v>103</v>
      </c>
      <c r="K46" s="25">
        <f>SUM(K45:K45)</f>
        <v>89</v>
      </c>
      <c r="L46" s="25">
        <f>SUM(L45:L45)</f>
        <v>0</v>
      </c>
      <c r="M46" s="25">
        <f>SUM(M45:M45)</f>
        <v>0</v>
      </c>
      <c r="N46" s="25">
        <f>SUM(N45:N45)</f>
        <v>89</v>
      </c>
      <c r="O46" s="25">
        <f>SUM(O45:O45)</f>
        <v>14</v>
      </c>
      <c r="P46" s="25">
        <f>SUM(P45:P45)</f>
        <v>197</v>
      </c>
      <c r="Q46" s="25"/>
      <c r="R46" s="25"/>
      <c r="S46" s="25"/>
      <c r="T46" s="25"/>
      <c r="U46" s="25"/>
      <c r="V46" s="25"/>
      <c r="W46" s="25" t="s">
        <v>72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4">
      <c r="A47" s="25"/>
      <c r="B47" s="29"/>
      <c r="C47" s="37" t="s">
        <v>73</v>
      </c>
      <c r="D47" s="38"/>
      <c r="E47" s="38">
        <v>1800</v>
      </c>
      <c r="F47" s="38"/>
      <c r="G47" s="38">
        <v>60</v>
      </c>
      <c r="H47" s="38"/>
      <c r="I47" s="38"/>
      <c r="J47" s="38">
        <v>575</v>
      </c>
      <c r="K47" s="38">
        <v>495</v>
      </c>
      <c r="L47" s="38">
        <v>266</v>
      </c>
      <c r="M47" s="38">
        <v>10</v>
      </c>
      <c r="N47" s="38">
        <v>219</v>
      </c>
      <c r="O47" s="38">
        <v>80</v>
      </c>
      <c r="P47" s="38">
        <v>1225</v>
      </c>
      <c r="Q47" s="38"/>
      <c r="R47" s="39">
        <v>25</v>
      </c>
      <c r="S47" s="39"/>
      <c r="T47" s="39"/>
      <c r="U47" s="40"/>
      <c r="V47" s="39">
        <v>27</v>
      </c>
      <c r="W47" s="39"/>
      <c r="X47" s="39"/>
      <c r="Y47" s="40"/>
      <c r="Z47" s="39">
        <v>14</v>
      </c>
      <c r="AA47" s="39"/>
      <c r="AB47" s="39"/>
      <c r="AC47" s="40"/>
      <c r="AD47" s="39">
        <v>14</v>
      </c>
      <c r="AE47" s="39"/>
      <c r="AF47" s="39"/>
      <c r="AG47" s="40"/>
    </row>
    <row r="48" spans="1:34">
      <c r="A48" s="25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5">
      <c r="A49" s="25"/>
      <c r="B49" s="41" t="s">
        <v>74</v>
      </c>
      <c r="C49" s="42"/>
      <c r="D49" s="42"/>
      <c r="E49" s="42"/>
      <c r="F49" s="42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3" t="s">
        <v>75</v>
      </c>
      <c r="S49" s="25"/>
      <c r="T49" s="25"/>
      <c r="U49" s="25"/>
      <c r="V49" s="25"/>
      <c r="W49" s="25"/>
      <c r="X49" s="25"/>
      <c r="Y49" s="25"/>
      <c r="Z49" s="43" t="s">
        <v>77</v>
      </c>
      <c r="AA49" s="25"/>
      <c r="AB49" s="25"/>
      <c r="AC49" s="25"/>
      <c r="AD49" s="25"/>
      <c r="AE49" s="25"/>
      <c r="AF49" s="25"/>
      <c r="AG49" s="25"/>
    </row>
    <row r="50" spans="1:33" ht="12">
      <c r="A50" s="25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43" t="s">
        <v>76</v>
      </c>
      <c r="S50" s="25"/>
      <c r="T50" s="25"/>
      <c r="U50" s="25"/>
      <c r="V50" s="25"/>
      <c r="W50" s="25"/>
      <c r="X50" s="25"/>
      <c r="Y50" s="25"/>
      <c r="Z50" s="43" t="s">
        <v>76</v>
      </c>
      <c r="AA50" s="25"/>
      <c r="AB50" s="25"/>
      <c r="AC50" s="25"/>
      <c r="AD50" s="25"/>
      <c r="AE50" s="25"/>
      <c r="AF50" s="25"/>
      <c r="AG50" s="25"/>
    </row>
    <row r="51" spans="1:33" ht="12.75">
      <c r="A51" s="25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2.75">
      <c r="A52" s="25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 t="s">
        <v>78</v>
      </c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 t="s">
        <v>79</v>
      </c>
      <c r="AC52" s="45"/>
      <c r="AD52" s="45"/>
      <c r="AE52" s="45"/>
      <c r="AF52" s="45"/>
      <c r="AG52" s="45"/>
    </row>
    <row r="53" spans="1:33" ht="12.75">
      <c r="A53" s="25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12.75">
      <c r="A54" s="25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ht="26.25" customHeight="1">
      <c r="A55" s="25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6" t="s">
        <v>80</v>
      </c>
      <c r="N55" s="46"/>
      <c r="O55" s="46"/>
      <c r="P55" s="46"/>
      <c r="Q55" s="46"/>
      <c r="R55" s="46"/>
      <c r="S55" s="46"/>
      <c r="T55" s="46"/>
      <c r="U55" s="46"/>
      <c r="V55" s="45"/>
      <c r="W55" s="45"/>
      <c r="X55" s="45"/>
      <c r="Y55" s="45"/>
      <c r="Z55" s="45"/>
      <c r="AA55" s="45"/>
      <c r="AB55" s="45" t="s">
        <v>81</v>
      </c>
      <c r="AC55" s="45"/>
      <c r="AD55" s="45"/>
      <c r="AE55" s="45"/>
      <c r="AF55" s="45"/>
      <c r="AG55" s="45"/>
    </row>
  </sheetData>
  <sheetProtection password="DBAB" sheet="1" objects="1" scenarios="1"/>
  <mergeCells count="61">
    <mergeCell ref="B49:F49"/>
    <mergeCell ref="M55:U55"/>
    <mergeCell ref="AH4:AH14"/>
    <mergeCell ref="C15:D15"/>
    <mergeCell ref="R47:U47"/>
    <mergeCell ref="V47:Y47"/>
    <mergeCell ref="Z47:AC47"/>
    <mergeCell ref="AD47:AG47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D8:D14"/>
    <mergeCell ref="E8:E14"/>
    <mergeCell ref="F8:F14"/>
    <mergeCell ref="G8:G14"/>
    <mergeCell ref="H8:H14"/>
    <mergeCell ref="I8:I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J4:O7"/>
    <mergeCell ref="O8:O14"/>
    <mergeCell ref="P4:Q7"/>
    <mergeCell ref="P8:P14"/>
    <mergeCell ref="Q8:Q14"/>
    <mergeCell ref="J8:J14"/>
    <mergeCell ref="K8:N8"/>
    <mergeCell ref="K9:K14"/>
    <mergeCell ref="L9:L14"/>
    <mergeCell ref="A1:AH1"/>
    <mergeCell ref="Y3:AC3"/>
    <mergeCell ref="R6:U6"/>
    <mergeCell ref="V6:Y6"/>
    <mergeCell ref="Z6:AC6"/>
    <mergeCell ref="AD6:AG6"/>
    <mergeCell ref="A4:A14"/>
    <mergeCell ref="B4:B14"/>
    <mergeCell ref="C4:C14"/>
    <mergeCell ref="D4:G6"/>
  </mergeCells>
  <pageMargins left="0.27777777777777779" right="0.27777777777777779" top="0.55555555555555558" bottom="0.25" header="0.3" footer="0.3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курс'!Заголовки_для_печати</vt:lpstr>
    </vt:vector>
  </TitlesOfParts>
  <Company>NMU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</dc:creator>
  <cp:lastModifiedBy>Kuznetsov</cp:lastModifiedBy>
  <dcterms:created xsi:type="dcterms:W3CDTF">2018-06-18T10:18:38Z</dcterms:created>
  <dcterms:modified xsi:type="dcterms:W3CDTF">2018-06-18T10:20:13Z</dcterms:modified>
</cp:coreProperties>
</file>