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4 курс" sheetId="1" r:id="rId1"/>
  </sheets>
  <definedNames>
    <definedName name="_xlnm.Print_Titles" localSheetId="0">'4 курс'!$3:$14</definedName>
  </definedNames>
  <calcPr calcId="124519"/>
</workbook>
</file>

<file path=xl/calcChain.xml><?xml version="1.0" encoding="utf-8"?>
<calcChain xmlns="http://schemas.openxmlformats.org/spreadsheetml/2006/main">
  <c r="P42" i="1"/>
  <c r="O42"/>
  <c r="N42"/>
  <c r="M42"/>
  <c r="L42"/>
  <c r="K42"/>
  <c r="J42"/>
  <c r="G42"/>
  <c r="F42"/>
  <c r="E42"/>
  <c r="P38"/>
  <c r="O38"/>
  <c r="N38"/>
  <c r="M38"/>
  <c r="L38"/>
  <c r="K38"/>
  <c r="J38"/>
  <c r="G38"/>
  <c r="F38"/>
  <c r="E38"/>
  <c r="P31"/>
  <c r="O31"/>
  <c r="N31"/>
  <c r="M31"/>
  <c r="L31"/>
  <c r="K31"/>
  <c r="J31"/>
  <c r="G31"/>
  <c r="F31"/>
  <c r="E31"/>
  <c r="P24"/>
  <c r="O24"/>
  <c r="N24"/>
  <c r="M24"/>
  <c r="L24"/>
  <c r="K24"/>
  <c r="J24"/>
  <c r="G24"/>
  <c r="F24"/>
  <c r="E24"/>
</calcChain>
</file>

<file path=xl/sharedStrings.xml><?xml version="1.0" encoding="utf-8"?>
<sst xmlns="http://schemas.openxmlformats.org/spreadsheetml/2006/main" count="101" uniqueCount="78">
  <si>
    <t>ПЛАН ОСВІТНЬОГО ПРОЦЕСУ БАКАЛАВРІВ У ГАЛУЗІ ЗНАНЬ 12 Інформаційні технології  ЗА СПЕЦІАЛЬНІСТЮ     125 Кібербезпека*</t>
  </si>
  <si>
    <t xml:space="preserve"> рік прийому  2016</t>
  </si>
  <si>
    <t>2019-2020 навчальний рік                 4-й курс (гр. 125-16-1, 125-16-2, 125-16-3 )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</si>
  <si>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</si>
  <si>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</si>
  <si>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</si>
  <si>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</si>
  <si>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</si>
  <si>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</si>
  <si>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</si>
  <si>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</si>
  <si>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</si>
  <si>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</si>
  <si>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</si>
  <si>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</si>
  <si>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</si>
  <si>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</si>
  <si>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</si>
  <si>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</si>
  <si>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4 -й курс(бакалавр), годин на тиждень</t>
  </si>
  <si>
    <t>7 -й семестр</t>
  </si>
  <si>
    <t>8 -й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</si>
  <si>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</si>
  <si>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</si>
  <si>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</si>
  <si>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</si>
  <si>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</si>
  <si>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</si>
  <si>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</si>
  <si>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</si>
  <si>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</si>
  <si>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</si>
  <si>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</si>
  <si>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</si>
  <si>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</si>
  <si>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</si>
  <si>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</si>
  <si>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</si>
  <si>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</si>
  <si>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</si>
  <si>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( 1200 год. )</t>
  </si>
  <si>
    <t>1.3. Цикл професійно-практичної підготовки</t>
  </si>
  <si>
    <t>Цивільна безпека</t>
  </si>
  <si>
    <t>Аерології та охорони праці</t>
  </si>
  <si>
    <t>Економіка і управління підприємством</t>
  </si>
  <si>
    <t>Прикладної економіки та підприємництва</t>
  </si>
  <si>
    <t>Переддипломна практика</t>
  </si>
  <si>
    <t>Безпеки інформації та телекомунікацій</t>
  </si>
  <si>
    <t>Дипломування</t>
  </si>
  <si>
    <t>Комплексні системи захисту інформації</t>
  </si>
  <si>
    <t>Кіберзахист</t>
  </si>
  <si>
    <t>Разом :</t>
  </si>
  <si>
    <t xml:space="preserve">2. ВИБІРКОВА ЧАСТИНА </t>
  </si>
  <si>
    <t xml:space="preserve">2.1.3 Цикл професійно-практичної підготовки </t>
  </si>
  <si>
    <t>Економічна безпека</t>
  </si>
  <si>
    <t>Технічні системи охорони об'єктів</t>
  </si>
  <si>
    <t>Управління інформаційною безпекою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</si>
  <si>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</si>
  <si>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</si>
  <si>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</si>
  <si>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Дисципліна вільного вибору №3</t>
  </si>
  <si>
    <t>Дисципліна вільного вибору №4</t>
  </si>
  <si>
    <t>2.2.3 Цикл професійно-практичної підготовки</t>
  </si>
  <si>
    <t>Вариант №2</t>
  </si>
  <si>
    <t>Додаткове навчання</t>
  </si>
  <si>
    <t>Військової підготовки</t>
  </si>
  <si>
    <t>10;12;14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</si>
  <si>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</si>
  <si>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</si>
  <si>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</si>
  <si>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1</t>
  </si>
  <si>
    <t>Заліків         5</t>
  </si>
  <si>
    <t>Екзаменів       2</t>
  </si>
  <si>
    <t>Заліків         3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</si>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</sst>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9" width="3.28515625" style="2" customWidth="1"/>
    <col min="30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3</v>
      </c>
      <c r="C2" s="3"/>
      <c r="D2" s="3" t="s">
        <v>2</v>
      </c>
      <c r="E2" s="3"/>
      <c r="F2" s="3"/>
    </row>
    <row r="3" spans="1:34" ht="12">
      <c r="A3" s="21"/>
      <c r="B3" s="22"/>
      <c r="C3" s="21"/>
      <c r="D3" s="21" t="s">
        <v>1</v>
      </c>
      <c r="E3" s="21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 t="s">
        <v>4</v>
      </c>
      <c r="Z3" s="24"/>
      <c r="AA3" s="24"/>
      <c r="AB3" s="24"/>
      <c r="AC3" s="24"/>
      <c r="AD3" s="23"/>
      <c r="AE3" s="23"/>
      <c r="AF3" s="23"/>
      <c r="AG3" s="23"/>
    </row>
    <row r="4" spans="1:34" ht="1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2"/>
      <c r="T5" s="12"/>
      <c r="U5" s="12"/>
      <c r="V5" s="12"/>
      <c r="W5" s="12"/>
      <c r="X5" s="12"/>
      <c r="Y5" s="12"/>
      <c r="Z5" s="12" t="s">
        <v>21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7"/>
      <c r="T6" s="17"/>
      <c r="U6" s="17"/>
      <c r="V6" s="17" t="s">
        <v>6</v>
      </c>
      <c r="W6" s="17"/>
      <c r="X6" s="17"/>
      <c r="Y6" s="17"/>
      <c r="Z6" s="17" t="s">
        <v>7</v>
      </c>
      <c r="AA6" s="17"/>
      <c r="AB6" s="17"/>
      <c r="AC6" s="17"/>
      <c r="AD6" s="17" t="s">
        <v>8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22</v>
      </c>
      <c r="E7" s="12"/>
      <c r="F7" s="12" t="s">
        <v>23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2"/>
      <c r="T7" s="12"/>
      <c r="U7" s="18">
        <v>1</v>
      </c>
      <c r="V7" s="12">
        <v>5</v>
      </c>
      <c r="W7" s="12"/>
      <c r="X7" s="12"/>
      <c r="Y7" s="18">
        <v>1</v>
      </c>
      <c r="Z7" s="12">
        <v>12</v>
      </c>
      <c r="AA7" s="12"/>
      <c r="AB7" s="12"/>
      <c r="AC7" s="18">
        <v>1</v>
      </c>
      <c r="AD7" s="12">
        <v>0</v>
      </c>
      <c r="AE7" s="12"/>
      <c r="AF7" s="12"/>
      <c r="AG7" s="18">
        <v>0</v>
      </c>
      <c r="AH7" s="16"/>
    </row>
    <row r="8" spans="1:34" ht="12">
      <c r="A8" s="14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2"/>
      <c r="M8" s="12"/>
      <c r="N8" s="12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32</v>
      </c>
      <c r="L9" s="8" t="s">
        <v>33</v>
      </c>
      <c r="M9" s="8" t="s">
        <v>34</v>
      </c>
      <c r="N9" s="8" t="s">
        <v>35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25"/>
      <c r="B15" s="26"/>
      <c r="C15" s="27" t="s">
        <v>40</v>
      </c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4" ht="12.75">
      <c r="A16" s="25"/>
      <c r="B16" s="29"/>
      <c r="C16" s="30" t="s">
        <v>41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4">
      <c r="A17" s="31">
        <v>1</v>
      </c>
      <c r="B17" s="32" t="s">
        <v>42</v>
      </c>
      <c r="C17" s="32" t="s">
        <v>43</v>
      </c>
      <c r="D17" s="31">
        <v>120</v>
      </c>
      <c r="E17" s="31">
        <v>120</v>
      </c>
      <c r="F17" s="31">
        <v>4</v>
      </c>
      <c r="G17" s="31">
        <v>4</v>
      </c>
      <c r="H17" s="31"/>
      <c r="I17" s="31">
        <v>14</v>
      </c>
      <c r="J17" s="31">
        <v>39</v>
      </c>
      <c r="K17" s="31">
        <v>33</v>
      </c>
      <c r="L17" s="31">
        <v>22</v>
      </c>
      <c r="M17" s="31"/>
      <c r="N17" s="31">
        <v>11</v>
      </c>
      <c r="O17" s="31">
        <v>6</v>
      </c>
      <c r="P17" s="31">
        <v>81</v>
      </c>
      <c r="Q17" s="33">
        <v>0.68</v>
      </c>
      <c r="R17" s="34">
        <v>2</v>
      </c>
      <c r="S17" s="31"/>
      <c r="T17" s="31">
        <v>1</v>
      </c>
      <c r="U17" s="33">
        <v>3</v>
      </c>
      <c r="V17" s="34">
        <v>2</v>
      </c>
      <c r="W17" s="31"/>
      <c r="X17" s="31">
        <v>1</v>
      </c>
      <c r="Y17" s="33">
        <v>3</v>
      </c>
      <c r="Z17" s="34"/>
      <c r="AA17" s="31"/>
      <c r="AB17" s="31"/>
      <c r="AC17" s="33"/>
      <c r="AD17" s="34"/>
      <c r="AE17" s="31"/>
      <c r="AF17" s="31"/>
      <c r="AG17" s="33"/>
      <c r="AH17" s="20"/>
    </row>
    <row r="18" spans="1:34" ht="22.5">
      <c r="A18" s="31">
        <v>2</v>
      </c>
      <c r="B18" s="32" t="s">
        <v>44</v>
      </c>
      <c r="C18" s="32" t="s">
        <v>45</v>
      </c>
      <c r="D18" s="31">
        <v>90</v>
      </c>
      <c r="E18" s="31">
        <v>90</v>
      </c>
      <c r="F18" s="31">
        <v>3</v>
      </c>
      <c r="G18" s="31">
        <v>3</v>
      </c>
      <c r="H18" s="31"/>
      <c r="I18" s="31">
        <v>15</v>
      </c>
      <c r="J18" s="31">
        <v>39</v>
      </c>
      <c r="K18" s="31">
        <v>36</v>
      </c>
      <c r="L18" s="31">
        <v>24</v>
      </c>
      <c r="M18" s="31"/>
      <c r="N18" s="31">
        <v>12</v>
      </c>
      <c r="O18" s="31">
        <v>3</v>
      </c>
      <c r="P18" s="31">
        <v>51</v>
      </c>
      <c r="Q18" s="33">
        <v>0.56999999999999995</v>
      </c>
      <c r="R18" s="34"/>
      <c r="S18" s="31"/>
      <c r="T18" s="31"/>
      <c r="U18" s="33"/>
      <c r="V18" s="34"/>
      <c r="W18" s="31"/>
      <c r="X18" s="31"/>
      <c r="Y18" s="33"/>
      <c r="Z18" s="34">
        <v>2</v>
      </c>
      <c r="AA18" s="31"/>
      <c r="AB18" s="31">
        <v>1</v>
      </c>
      <c r="AC18" s="33">
        <v>3</v>
      </c>
      <c r="AD18" s="34"/>
      <c r="AE18" s="31"/>
      <c r="AF18" s="31"/>
      <c r="AG18" s="33"/>
      <c r="AH18" s="20"/>
    </row>
    <row r="19" spans="1:34" ht="22.5">
      <c r="A19" s="31">
        <v>3</v>
      </c>
      <c r="B19" s="32" t="s">
        <v>46</v>
      </c>
      <c r="C19" s="32" t="s">
        <v>47</v>
      </c>
      <c r="D19" s="31">
        <v>90</v>
      </c>
      <c r="E19" s="31">
        <v>90</v>
      </c>
      <c r="F19" s="31">
        <v>3</v>
      </c>
      <c r="G19" s="31">
        <v>3</v>
      </c>
      <c r="H19" s="31"/>
      <c r="I19" s="31">
        <v>16</v>
      </c>
      <c r="J19" s="31"/>
      <c r="K19" s="31"/>
      <c r="L19" s="31"/>
      <c r="M19" s="31"/>
      <c r="N19" s="31"/>
      <c r="O19" s="31"/>
      <c r="P19" s="31">
        <v>90</v>
      </c>
      <c r="Q19" s="33">
        <v>1</v>
      </c>
      <c r="R19" s="34"/>
      <c r="S19" s="31"/>
      <c r="T19" s="31"/>
      <c r="U19" s="33"/>
      <c r="V19" s="34"/>
      <c r="W19" s="31"/>
      <c r="X19" s="31"/>
      <c r="Y19" s="33"/>
      <c r="Z19" s="34"/>
      <c r="AA19" s="31"/>
      <c r="AB19" s="31"/>
      <c r="AC19" s="33"/>
      <c r="AD19" s="34"/>
      <c r="AE19" s="31"/>
      <c r="AF19" s="31"/>
      <c r="AG19" s="33"/>
      <c r="AH19" s="20"/>
    </row>
    <row r="20" spans="1:34" ht="22.5">
      <c r="A20" s="31">
        <v>4</v>
      </c>
      <c r="B20" s="32" t="s">
        <v>48</v>
      </c>
      <c r="C20" s="32" t="s">
        <v>47</v>
      </c>
      <c r="D20" s="31">
        <v>255</v>
      </c>
      <c r="E20" s="31">
        <v>255</v>
      </c>
      <c r="F20" s="31">
        <v>8.5</v>
      </c>
      <c r="G20" s="31">
        <v>8.5</v>
      </c>
      <c r="H20" s="31"/>
      <c r="I20" s="31"/>
      <c r="J20" s="31"/>
      <c r="K20" s="31"/>
      <c r="L20" s="31"/>
      <c r="M20" s="31"/>
      <c r="N20" s="31"/>
      <c r="O20" s="31"/>
      <c r="P20" s="31">
        <v>255</v>
      </c>
      <c r="Q20" s="33">
        <v>1</v>
      </c>
      <c r="R20" s="34"/>
      <c r="S20" s="31"/>
      <c r="T20" s="31"/>
      <c r="U20" s="33"/>
      <c r="V20" s="34"/>
      <c r="W20" s="31"/>
      <c r="X20" s="31"/>
      <c r="Y20" s="33"/>
      <c r="Z20" s="34"/>
      <c r="AA20" s="31"/>
      <c r="AB20" s="31"/>
      <c r="AC20" s="33"/>
      <c r="AD20" s="34"/>
      <c r="AE20" s="31"/>
      <c r="AF20" s="31"/>
      <c r="AG20" s="33"/>
      <c r="AH20" s="20"/>
    </row>
    <row r="21" spans="1:34" ht="22.5">
      <c r="A21" s="31">
        <v>5</v>
      </c>
      <c r="B21" s="32" t="s">
        <v>48</v>
      </c>
      <c r="C21" s="32" t="s">
        <v>45</v>
      </c>
      <c r="D21" s="31">
        <v>15</v>
      </c>
      <c r="E21" s="31">
        <v>15</v>
      </c>
      <c r="F21" s="31">
        <v>0.5</v>
      </c>
      <c r="G21" s="31">
        <v>0.5</v>
      </c>
      <c r="H21" s="31"/>
      <c r="I21" s="31"/>
      <c r="J21" s="31"/>
      <c r="K21" s="31"/>
      <c r="L21" s="31"/>
      <c r="M21" s="31"/>
      <c r="N21" s="31"/>
      <c r="O21" s="31"/>
      <c r="P21" s="31">
        <v>15</v>
      </c>
      <c r="Q21" s="33">
        <v>1</v>
      </c>
      <c r="R21" s="34"/>
      <c r="S21" s="31"/>
      <c r="T21" s="31"/>
      <c r="U21" s="33"/>
      <c r="V21" s="34"/>
      <c r="W21" s="31"/>
      <c r="X21" s="31"/>
      <c r="Y21" s="33"/>
      <c r="Z21" s="34"/>
      <c r="AA21" s="31"/>
      <c r="AB21" s="31"/>
      <c r="AC21" s="33"/>
      <c r="AD21" s="34"/>
      <c r="AE21" s="31"/>
      <c r="AF21" s="31"/>
      <c r="AG21" s="33"/>
      <c r="AH21" s="20"/>
    </row>
    <row r="22" spans="1:34" ht="22.5">
      <c r="A22" s="31">
        <v>6</v>
      </c>
      <c r="B22" s="32" t="s">
        <v>49</v>
      </c>
      <c r="C22" s="32" t="s">
        <v>47</v>
      </c>
      <c r="D22" s="31">
        <v>270</v>
      </c>
      <c r="E22" s="31">
        <v>270</v>
      </c>
      <c r="F22" s="31">
        <v>9</v>
      </c>
      <c r="G22" s="31">
        <v>9</v>
      </c>
      <c r="H22" s="31">
        <v>15</v>
      </c>
      <c r="I22" s="31"/>
      <c r="J22" s="31">
        <v>104</v>
      </c>
      <c r="K22" s="31">
        <v>96</v>
      </c>
      <c r="L22" s="31">
        <v>48</v>
      </c>
      <c r="M22" s="31"/>
      <c r="N22" s="31">
        <v>48</v>
      </c>
      <c r="O22" s="31">
        <v>8</v>
      </c>
      <c r="P22" s="31">
        <v>166</v>
      </c>
      <c r="Q22" s="33">
        <v>0.61</v>
      </c>
      <c r="R22" s="34"/>
      <c r="S22" s="31"/>
      <c r="T22" s="31"/>
      <c r="U22" s="33"/>
      <c r="V22" s="34"/>
      <c r="W22" s="31"/>
      <c r="X22" s="31"/>
      <c r="Y22" s="33"/>
      <c r="Z22" s="34">
        <v>4</v>
      </c>
      <c r="AA22" s="31"/>
      <c r="AB22" s="31">
        <v>4</v>
      </c>
      <c r="AC22" s="33">
        <v>8</v>
      </c>
      <c r="AD22" s="34"/>
      <c r="AE22" s="31"/>
      <c r="AF22" s="31"/>
      <c r="AG22" s="33"/>
      <c r="AH22" s="20"/>
    </row>
    <row r="23" spans="1:34" ht="22.5">
      <c r="A23" s="31">
        <v>7</v>
      </c>
      <c r="B23" s="32" t="s">
        <v>50</v>
      </c>
      <c r="C23" s="32" t="s">
        <v>47</v>
      </c>
      <c r="D23" s="31">
        <v>360</v>
      </c>
      <c r="E23" s="31">
        <v>360</v>
      </c>
      <c r="F23" s="31">
        <v>12</v>
      </c>
      <c r="G23" s="31">
        <v>12</v>
      </c>
      <c r="H23" s="31">
        <v>15</v>
      </c>
      <c r="I23" s="31">
        <v>14</v>
      </c>
      <c r="J23" s="31">
        <v>137</v>
      </c>
      <c r="K23" s="31">
        <v>121</v>
      </c>
      <c r="L23" s="31">
        <v>69</v>
      </c>
      <c r="M23" s="31"/>
      <c r="N23" s="31">
        <v>52</v>
      </c>
      <c r="O23" s="31">
        <v>16</v>
      </c>
      <c r="P23" s="31">
        <v>223</v>
      </c>
      <c r="Q23" s="33">
        <v>0.62</v>
      </c>
      <c r="R23" s="34">
        <v>3</v>
      </c>
      <c r="S23" s="31"/>
      <c r="T23" s="31">
        <v>3</v>
      </c>
      <c r="U23" s="33">
        <v>6</v>
      </c>
      <c r="V23" s="34">
        <v>3</v>
      </c>
      <c r="W23" s="31"/>
      <c r="X23" s="31">
        <v>2</v>
      </c>
      <c r="Y23" s="33">
        <v>5</v>
      </c>
      <c r="Z23" s="34">
        <v>3</v>
      </c>
      <c r="AA23" s="31"/>
      <c r="AB23" s="31">
        <v>2</v>
      </c>
      <c r="AC23" s="33">
        <v>5</v>
      </c>
      <c r="AD23" s="34"/>
      <c r="AE23" s="31"/>
      <c r="AF23" s="31"/>
      <c r="AG23" s="33"/>
      <c r="AH23" s="20"/>
    </row>
    <row r="24" spans="1:34">
      <c r="A24" s="25"/>
      <c r="B24" s="29"/>
      <c r="C24" s="35" t="s">
        <v>51</v>
      </c>
      <c r="D24" s="25"/>
      <c r="E24" s="25">
        <f>SUM(E17:E23)</f>
        <v>1200</v>
      </c>
      <c r="F24" s="25">
        <f>SUM(F17:F23)</f>
        <v>40</v>
      </c>
      <c r="G24" s="25">
        <f>SUM(G17:G23)</f>
        <v>40</v>
      </c>
      <c r="H24" s="25"/>
      <c r="I24" s="25"/>
      <c r="J24" s="25">
        <f>SUM(J17:J23)</f>
        <v>319</v>
      </c>
      <c r="K24" s="25">
        <f>SUM(K17:K23)</f>
        <v>286</v>
      </c>
      <c r="L24" s="25">
        <f>SUM(L17:L23)</f>
        <v>163</v>
      </c>
      <c r="M24" s="25">
        <f>SUM(M17:M23)</f>
        <v>0</v>
      </c>
      <c r="N24" s="25">
        <f>SUM(N17:N23)</f>
        <v>123</v>
      </c>
      <c r="O24" s="25">
        <f>SUM(O17:O23)</f>
        <v>33</v>
      </c>
      <c r="P24" s="25">
        <f>SUM(P17:P23)</f>
        <v>881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4">
      <c r="A25" s="25"/>
      <c r="B25" s="2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4" ht="12.75">
      <c r="A26" s="25"/>
      <c r="B26" s="29"/>
      <c r="C26" s="30" t="s">
        <v>52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4" ht="12.75">
      <c r="A27" s="25"/>
      <c r="B27" s="29"/>
      <c r="C27" s="30" t="s">
        <v>53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4" ht="22.5">
      <c r="A28" s="31">
        <v>1</v>
      </c>
      <c r="B28" s="32" t="s">
        <v>54</v>
      </c>
      <c r="C28" s="32" t="s">
        <v>45</v>
      </c>
      <c r="D28" s="31">
        <v>120</v>
      </c>
      <c r="E28" s="31">
        <v>120</v>
      </c>
      <c r="F28" s="31">
        <v>4</v>
      </c>
      <c r="G28" s="31">
        <v>4</v>
      </c>
      <c r="H28" s="31"/>
      <c r="I28" s="31">
        <v>14</v>
      </c>
      <c r="J28" s="31">
        <v>39</v>
      </c>
      <c r="K28" s="31">
        <v>33</v>
      </c>
      <c r="L28" s="31">
        <v>22</v>
      </c>
      <c r="M28" s="31"/>
      <c r="N28" s="31">
        <v>11</v>
      </c>
      <c r="O28" s="31">
        <v>6</v>
      </c>
      <c r="P28" s="31">
        <v>81</v>
      </c>
      <c r="Q28" s="33">
        <v>0.68</v>
      </c>
      <c r="R28" s="34">
        <v>2</v>
      </c>
      <c r="S28" s="31"/>
      <c r="T28" s="31">
        <v>1</v>
      </c>
      <c r="U28" s="33">
        <v>3</v>
      </c>
      <c r="V28" s="34">
        <v>2</v>
      </c>
      <c r="W28" s="31"/>
      <c r="X28" s="31">
        <v>1</v>
      </c>
      <c r="Y28" s="33">
        <v>3</v>
      </c>
      <c r="Z28" s="34"/>
      <c r="AA28" s="31"/>
      <c r="AB28" s="31"/>
      <c r="AC28" s="33"/>
      <c r="AD28" s="34"/>
      <c r="AE28" s="31"/>
      <c r="AF28" s="31"/>
      <c r="AG28" s="33"/>
      <c r="AH28" s="20"/>
    </row>
    <row r="29" spans="1:34" ht="22.5">
      <c r="A29" s="31">
        <v>2</v>
      </c>
      <c r="B29" s="32" t="s">
        <v>55</v>
      </c>
      <c r="C29" s="32" t="s">
        <v>47</v>
      </c>
      <c r="D29" s="31">
        <v>150</v>
      </c>
      <c r="E29" s="31">
        <v>150</v>
      </c>
      <c r="F29" s="31">
        <v>5</v>
      </c>
      <c r="G29" s="31">
        <v>5</v>
      </c>
      <c r="H29" s="31"/>
      <c r="I29" s="31">
        <v>14</v>
      </c>
      <c r="J29" s="31">
        <v>52</v>
      </c>
      <c r="K29" s="31">
        <v>44</v>
      </c>
      <c r="L29" s="31">
        <v>22</v>
      </c>
      <c r="M29" s="31"/>
      <c r="N29" s="31">
        <v>22</v>
      </c>
      <c r="O29" s="31">
        <v>8</v>
      </c>
      <c r="P29" s="31">
        <v>98</v>
      </c>
      <c r="Q29" s="33">
        <v>0.65</v>
      </c>
      <c r="R29" s="34">
        <v>2</v>
      </c>
      <c r="S29" s="31"/>
      <c r="T29" s="31">
        <v>2</v>
      </c>
      <c r="U29" s="33">
        <v>4</v>
      </c>
      <c r="V29" s="34">
        <v>2</v>
      </c>
      <c r="W29" s="31"/>
      <c r="X29" s="31">
        <v>2</v>
      </c>
      <c r="Y29" s="33">
        <v>4</v>
      </c>
      <c r="Z29" s="34"/>
      <c r="AA29" s="31"/>
      <c r="AB29" s="31"/>
      <c r="AC29" s="33"/>
      <c r="AD29" s="34"/>
      <c r="AE29" s="31"/>
      <c r="AF29" s="31"/>
      <c r="AG29" s="33"/>
      <c r="AH29" s="20"/>
    </row>
    <row r="30" spans="1:34" ht="22.5">
      <c r="A30" s="31">
        <v>3</v>
      </c>
      <c r="B30" s="32" t="s">
        <v>56</v>
      </c>
      <c r="C30" s="32" t="s">
        <v>47</v>
      </c>
      <c r="D30" s="31">
        <v>150</v>
      </c>
      <c r="E30" s="31">
        <v>150</v>
      </c>
      <c r="F30" s="31">
        <v>5</v>
      </c>
      <c r="G30" s="31">
        <v>5</v>
      </c>
      <c r="H30" s="31">
        <v>14</v>
      </c>
      <c r="I30" s="31"/>
      <c r="J30" s="31">
        <v>52</v>
      </c>
      <c r="K30" s="31">
        <v>44</v>
      </c>
      <c r="L30" s="31">
        <v>22</v>
      </c>
      <c r="M30" s="31"/>
      <c r="N30" s="31">
        <v>22</v>
      </c>
      <c r="O30" s="31">
        <v>8</v>
      </c>
      <c r="P30" s="31">
        <v>98</v>
      </c>
      <c r="Q30" s="33">
        <v>0.65</v>
      </c>
      <c r="R30" s="34">
        <v>2</v>
      </c>
      <c r="S30" s="31"/>
      <c r="T30" s="31">
        <v>2</v>
      </c>
      <c r="U30" s="33">
        <v>4</v>
      </c>
      <c r="V30" s="34">
        <v>2</v>
      </c>
      <c r="W30" s="31"/>
      <c r="X30" s="31">
        <v>2</v>
      </c>
      <c r="Y30" s="33">
        <v>4</v>
      </c>
      <c r="Z30" s="34"/>
      <c r="AA30" s="31"/>
      <c r="AB30" s="31"/>
      <c r="AC30" s="33"/>
      <c r="AD30" s="34"/>
      <c r="AE30" s="31"/>
      <c r="AF30" s="31"/>
      <c r="AG30" s="33"/>
      <c r="AH30" s="20"/>
    </row>
    <row r="31" spans="1:34">
      <c r="A31" s="25"/>
      <c r="B31" s="29"/>
      <c r="C31" s="35" t="s">
        <v>51</v>
      </c>
      <c r="D31" s="25"/>
      <c r="E31" s="25">
        <f>SUM(E28:E30)</f>
        <v>420</v>
      </c>
      <c r="F31" s="25">
        <f>SUM(F28:F30)</f>
        <v>14</v>
      </c>
      <c r="G31" s="25">
        <f>SUM(G28:G30)</f>
        <v>14</v>
      </c>
      <c r="H31" s="25"/>
      <c r="I31" s="25"/>
      <c r="J31" s="25">
        <f>SUM(J28:J30)</f>
        <v>143</v>
      </c>
      <c r="K31" s="25">
        <f>SUM(K28:K30)</f>
        <v>121</v>
      </c>
      <c r="L31" s="25">
        <f>SUM(L28:L30)</f>
        <v>66</v>
      </c>
      <c r="M31" s="25">
        <f>SUM(M28:M30)</f>
        <v>0</v>
      </c>
      <c r="N31" s="25">
        <f>SUM(N28:N30)</f>
        <v>55</v>
      </c>
      <c r="O31" s="25">
        <f>SUM(O28:O30)</f>
        <v>22</v>
      </c>
      <c r="P31" s="25">
        <f>SUM(P28:P30)</f>
        <v>277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4">
      <c r="A32" s="25"/>
      <c r="B32" s="2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4" ht="12.75">
      <c r="A33" s="25"/>
      <c r="B33" s="29"/>
      <c r="C33" s="30" t="s">
        <v>57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4" ht="12.75">
      <c r="A34" s="25"/>
      <c r="B34" s="29"/>
      <c r="C34" s="30" t="s">
        <v>58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4" ht="13.5">
      <c r="A35" s="25"/>
      <c r="B35" s="36" t="s">
        <v>59</v>
      </c>
      <c r="C35" s="3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4">
      <c r="A36" s="31">
        <v>1</v>
      </c>
      <c r="B36" s="32" t="s">
        <v>60</v>
      </c>
      <c r="C36" s="32"/>
      <c r="D36" s="31">
        <v>90</v>
      </c>
      <c r="E36" s="31">
        <v>90</v>
      </c>
      <c r="F36" s="31">
        <v>3</v>
      </c>
      <c r="G36" s="31">
        <v>3</v>
      </c>
      <c r="H36" s="31"/>
      <c r="I36" s="31">
        <v>15</v>
      </c>
      <c r="J36" s="31">
        <v>26</v>
      </c>
      <c r="K36" s="31">
        <v>24</v>
      </c>
      <c r="L36" s="31">
        <v>12</v>
      </c>
      <c r="M36" s="31"/>
      <c r="N36" s="31">
        <v>12</v>
      </c>
      <c r="O36" s="31">
        <v>2</v>
      </c>
      <c r="P36" s="31">
        <v>64</v>
      </c>
      <c r="Q36" s="33">
        <v>0.71</v>
      </c>
      <c r="R36" s="34"/>
      <c r="S36" s="31"/>
      <c r="T36" s="31"/>
      <c r="U36" s="33"/>
      <c r="V36" s="34"/>
      <c r="W36" s="31"/>
      <c r="X36" s="31"/>
      <c r="Y36" s="33"/>
      <c r="Z36" s="34">
        <v>1</v>
      </c>
      <c r="AA36" s="31"/>
      <c r="AB36" s="31">
        <v>1</v>
      </c>
      <c r="AC36" s="33">
        <v>2</v>
      </c>
      <c r="AD36" s="34"/>
      <c r="AE36" s="31"/>
      <c r="AF36" s="31"/>
      <c r="AG36" s="33"/>
      <c r="AH36" s="20"/>
    </row>
    <row r="37" spans="1:34">
      <c r="A37" s="31">
        <v>2</v>
      </c>
      <c r="B37" s="32" t="s">
        <v>61</v>
      </c>
      <c r="C37" s="32"/>
      <c r="D37" s="31">
        <v>90</v>
      </c>
      <c r="E37" s="31">
        <v>90</v>
      </c>
      <c r="F37" s="31">
        <v>3</v>
      </c>
      <c r="G37" s="31">
        <v>3</v>
      </c>
      <c r="H37" s="31"/>
      <c r="I37" s="31">
        <v>14</v>
      </c>
      <c r="J37" s="31">
        <v>18</v>
      </c>
      <c r="K37" s="31">
        <v>15</v>
      </c>
      <c r="L37" s="31">
        <v>10</v>
      </c>
      <c r="M37" s="31"/>
      <c r="N37" s="31">
        <v>5</v>
      </c>
      <c r="O37" s="31">
        <v>3</v>
      </c>
      <c r="P37" s="31">
        <v>72</v>
      </c>
      <c r="Q37" s="33">
        <v>0.8</v>
      </c>
      <c r="R37" s="34"/>
      <c r="S37" s="31"/>
      <c r="T37" s="31"/>
      <c r="U37" s="33"/>
      <c r="V37" s="34">
        <v>2</v>
      </c>
      <c r="W37" s="31"/>
      <c r="X37" s="31">
        <v>1</v>
      </c>
      <c r="Y37" s="33">
        <v>3</v>
      </c>
      <c r="Z37" s="34"/>
      <c r="AA37" s="31"/>
      <c r="AB37" s="31"/>
      <c r="AC37" s="33"/>
      <c r="AD37" s="34"/>
      <c r="AE37" s="31"/>
      <c r="AF37" s="31"/>
      <c r="AG37" s="33"/>
      <c r="AH37" s="20"/>
    </row>
    <row r="38" spans="1:34">
      <c r="A38" s="25"/>
      <c r="B38" s="29"/>
      <c r="C38" s="35" t="s">
        <v>51</v>
      </c>
      <c r="D38" s="25"/>
      <c r="E38" s="25">
        <f>SUM(E36:E37)</f>
        <v>180</v>
      </c>
      <c r="F38" s="25">
        <f>SUM(F36:F37)</f>
        <v>6</v>
      </c>
      <c r="G38" s="25">
        <f>SUM(G36:G37)</f>
        <v>6</v>
      </c>
      <c r="H38" s="25"/>
      <c r="I38" s="25"/>
      <c r="J38" s="25">
        <f>SUM(J36:J37)</f>
        <v>44</v>
      </c>
      <c r="K38" s="25">
        <f>SUM(K36:K37)</f>
        <v>39</v>
      </c>
      <c r="L38" s="25">
        <f>SUM(L36:L37)</f>
        <v>22</v>
      </c>
      <c r="M38" s="25">
        <f>SUM(M36:M37)</f>
        <v>0</v>
      </c>
      <c r="N38" s="25">
        <f>SUM(N36:N37)</f>
        <v>17</v>
      </c>
      <c r="O38" s="25">
        <f>SUM(O36:O37)</f>
        <v>5</v>
      </c>
      <c r="P38" s="25">
        <f>SUM(P36:P37)</f>
        <v>136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4">
      <c r="A39" s="25"/>
      <c r="B39" s="2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4" ht="13.5">
      <c r="A40" s="25"/>
      <c r="B40" s="36" t="s">
        <v>63</v>
      </c>
      <c r="C40" s="30" t="s">
        <v>62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4">
      <c r="A41" s="31">
        <v>1</v>
      </c>
      <c r="B41" s="32" t="s">
        <v>64</v>
      </c>
      <c r="C41" s="32" t="s">
        <v>65</v>
      </c>
      <c r="D41" s="31">
        <v>600</v>
      </c>
      <c r="E41" s="31">
        <v>300</v>
      </c>
      <c r="F41" s="31">
        <v>20</v>
      </c>
      <c r="G41" s="31">
        <v>10</v>
      </c>
      <c r="H41" s="31">
        <v>15</v>
      </c>
      <c r="I41" s="31" t="s">
        <v>66</v>
      </c>
      <c r="J41" s="31">
        <v>104</v>
      </c>
      <c r="K41" s="31">
        <v>92</v>
      </c>
      <c r="L41" s="31"/>
      <c r="M41" s="31"/>
      <c r="N41" s="31">
        <v>92</v>
      </c>
      <c r="O41" s="31">
        <v>12</v>
      </c>
      <c r="P41" s="31">
        <v>196</v>
      </c>
      <c r="Q41" s="33">
        <v>0.65</v>
      </c>
      <c r="R41" s="34"/>
      <c r="S41" s="31"/>
      <c r="T41" s="31">
        <v>4</v>
      </c>
      <c r="U41" s="33">
        <v>4</v>
      </c>
      <c r="V41" s="34"/>
      <c r="W41" s="31"/>
      <c r="X41" s="31">
        <v>4</v>
      </c>
      <c r="Y41" s="33">
        <v>4</v>
      </c>
      <c r="Z41" s="34"/>
      <c r="AA41" s="31"/>
      <c r="AB41" s="31">
        <v>4</v>
      </c>
      <c r="AC41" s="33">
        <v>4</v>
      </c>
      <c r="AD41" s="34"/>
      <c r="AE41" s="31"/>
      <c r="AF41" s="31"/>
      <c r="AG41" s="33"/>
      <c r="AH41" s="20"/>
    </row>
    <row r="42" spans="1:34">
      <c r="A42" s="25"/>
      <c r="B42" s="29"/>
      <c r="C42" s="35" t="s">
        <v>51</v>
      </c>
      <c r="D42" s="25"/>
      <c r="E42" s="25">
        <f>SUM(E41:E41)</f>
        <v>300</v>
      </c>
      <c r="F42" s="25">
        <f>SUM(F41:F41)</f>
        <v>20</v>
      </c>
      <c r="G42" s="25">
        <f>SUM(G41:G41)</f>
        <v>10</v>
      </c>
      <c r="H42" s="25"/>
      <c r="I42" s="25"/>
      <c r="J42" s="25">
        <f>SUM(J41:J41)</f>
        <v>104</v>
      </c>
      <c r="K42" s="25">
        <f>SUM(K41:K41)</f>
        <v>92</v>
      </c>
      <c r="L42" s="25">
        <f>SUM(L41:L41)</f>
        <v>0</v>
      </c>
      <c r="M42" s="25">
        <f>SUM(M41:M41)</f>
        <v>0</v>
      </c>
      <c r="N42" s="25">
        <f>SUM(N41:N41)</f>
        <v>92</v>
      </c>
      <c r="O42" s="25">
        <f>SUM(O41:O41)</f>
        <v>12</v>
      </c>
      <c r="P42" s="25">
        <f>SUM(P41:P41)</f>
        <v>196</v>
      </c>
      <c r="Q42" s="25"/>
      <c r="R42" s="25"/>
      <c r="S42" s="25"/>
      <c r="T42" s="25"/>
      <c r="U42" s="25"/>
      <c r="V42" s="25"/>
      <c r="W42" s="25" t="s">
        <v>67</v>
      </c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4">
      <c r="A43" s="25"/>
      <c r="B43" s="29"/>
      <c r="C43" s="37" t="s">
        <v>68</v>
      </c>
      <c r="D43" s="38"/>
      <c r="E43" s="38">
        <v>1800</v>
      </c>
      <c r="F43" s="38"/>
      <c r="G43" s="38">
        <v>60</v>
      </c>
      <c r="H43" s="38"/>
      <c r="I43" s="38"/>
      <c r="J43" s="38">
        <v>506</v>
      </c>
      <c r="K43" s="38">
        <v>446</v>
      </c>
      <c r="L43" s="38">
        <v>251</v>
      </c>
      <c r="M43" s="38">
        <v>0</v>
      </c>
      <c r="N43" s="38">
        <v>195</v>
      </c>
      <c r="O43" s="38">
        <v>60</v>
      </c>
      <c r="P43" s="38">
        <v>1294</v>
      </c>
      <c r="Q43" s="38"/>
      <c r="R43" s="39">
        <v>20</v>
      </c>
      <c r="S43" s="39"/>
      <c r="T43" s="39"/>
      <c r="U43" s="40"/>
      <c r="V43" s="39">
        <v>22</v>
      </c>
      <c r="W43" s="39"/>
      <c r="X43" s="39"/>
      <c r="Y43" s="40"/>
      <c r="Z43" s="39">
        <v>18</v>
      </c>
      <c r="AA43" s="39"/>
      <c r="AB43" s="39"/>
      <c r="AC43" s="40"/>
      <c r="AD43" s="39">
        <v>0</v>
      </c>
      <c r="AE43" s="39"/>
      <c r="AF43" s="39"/>
      <c r="AG43" s="40"/>
    </row>
    <row r="44" spans="1:34">
      <c r="A44" s="25"/>
      <c r="B44" s="2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4" ht="15">
      <c r="A45" s="25"/>
      <c r="B45" s="41" t="s">
        <v>69</v>
      </c>
      <c r="C45" s="42"/>
      <c r="D45" s="42"/>
      <c r="E45" s="42"/>
      <c r="F45" s="42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43" t="s">
        <v>70</v>
      </c>
      <c r="S45" s="25"/>
      <c r="T45" s="25"/>
      <c r="U45" s="25"/>
      <c r="V45" s="25"/>
      <c r="W45" s="25"/>
      <c r="X45" s="25"/>
      <c r="Y45" s="25"/>
      <c r="Z45" s="43" t="s">
        <v>72</v>
      </c>
      <c r="AA45" s="25"/>
      <c r="AB45" s="25"/>
      <c r="AC45" s="25"/>
      <c r="AD45" s="25"/>
      <c r="AE45" s="25"/>
      <c r="AF45" s="25"/>
      <c r="AG45" s="25"/>
    </row>
    <row r="46" spans="1:34" ht="12">
      <c r="A46" s="25"/>
      <c r="B46" s="2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43" t="s">
        <v>71</v>
      </c>
      <c r="S46" s="25"/>
      <c r="T46" s="25"/>
      <c r="U46" s="25"/>
      <c r="V46" s="25"/>
      <c r="W46" s="25"/>
      <c r="X46" s="25"/>
      <c r="Y46" s="25"/>
      <c r="Z46" s="43" t="s">
        <v>73</v>
      </c>
      <c r="AA46" s="25"/>
      <c r="AB46" s="25"/>
      <c r="AC46" s="25"/>
      <c r="AD46" s="25"/>
      <c r="AE46" s="25"/>
      <c r="AF46" s="25"/>
      <c r="AG46" s="25"/>
    </row>
    <row r="47" spans="1:34" ht="12.75">
      <c r="A47" s="25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4" ht="12.75">
      <c r="A48" s="25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 t="s">
        <v>74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 t="s">
        <v>75</v>
      </c>
      <c r="AC48" s="45"/>
      <c r="AD48" s="45"/>
      <c r="AE48" s="45"/>
      <c r="AF48" s="45"/>
      <c r="AG48" s="45"/>
    </row>
    <row r="49" spans="1:33" ht="12.75">
      <c r="A49" s="25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ht="12.75">
      <c r="A50" s="25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ht="26.25" customHeight="1">
      <c r="A51" s="25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 t="s">
        <v>76</v>
      </c>
      <c r="N51" s="46"/>
      <c r="O51" s="46"/>
      <c r="P51" s="46"/>
      <c r="Q51" s="46"/>
      <c r="R51" s="46"/>
      <c r="S51" s="46"/>
      <c r="T51" s="46"/>
      <c r="U51" s="46"/>
      <c r="V51" s="45"/>
      <c r="W51" s="45"/>
      <c r="X51" s="45"/>
      <c r="Y51" s="45"/>
      <c r="Z51" s="45"/>
      <c r="AA51" s="45"/>
      <c r="AB51" s="45" t="s">
        <v>77</v>
      </c>
      <c r="AC51" s="45"/>
      <c r="AD51" s="45"/>
      <c r="AE51" s="45"/>
      <c r="AF51" s="45"/>
      <c r="AG51" s="45"/>
    </row>
    <row r="52" spans="1:33">
      <c r="A52" s="25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>
      <c r="A53" s="25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>
      <c r="A54" s="25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>
      <c r="A55" s="25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</sheetData>
  <sheetProtection password="DBAB" sheet="1" objects="1" scenarios="1"/>
  <mergeCells count="61">
    <mergeCell ref="B45:F45"/>
    <mergeCell ref="M51:U51"/>
    <mergeCell ref="AH4:AH14"/>
    <mergeCell ref="C15:D15"/>
    <mergeCell ref="R43:U43"/>
    <mergeCell ref="V43:Y43"/>
    <mergeCell ref="Z43:AC43"/>
    <mergeCell ref="AD43:AG43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курс</vt:lpstr>
      <vt:lpstr>'4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2018-06-18T10:02:47Z</dcterms:created>
  <dcterms:modified xsi:type="dcterms:W3CDTF">2018-06-18T10:03:25Z</dcterms:modified>
</cp:coreProperties>
</file>