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3 курс" sheetId="1" r:id="rId1"/>
  </sheets>
  <definedNames>
    <definedName name="_xlnm.Print_Titles" localSheetId="0">'3 курс'!$3:$14</definedName>
  </definedNames>
  <calcPr calcId="124519"/>
</workbook>
</file>

<file path=xl/calcChain.xml><?xml version="1.0" encoding="utf-8"?>
<calcChain xmlns="http://schemas.openxmlformats.org/spreadsheetml/2006/main">
  <c r="P53" i="1"/>
  <c r="O53"/>
  <c r="N53"/>
  <c r="M53"/>
  <c r="L53"/>
  <c r="K53"/>
  <c r="J53"/>
  <c r="G53"/>
  <c r="F53"/>
  <c r="E53"/>
  <c r="P49"/>
  <c r="O49"/>
  <c r="N49"/>
  <c r="M49"/>
  <c r="L49"/>
  <c r="K49"/>
  <c r="J49"/>
  <c r="G49"/>
  <c r="F49"/>
  <c r="E49"/>
  <c r="P39"/>
  <c r="O39"/>
  <c r="N39"/>
  <c r="M39"/>
  <c r="L39"/>
  <c r="K39"/>
  <c r="J39"/>
  <c r="G39"/>
  <c r="F39"/>
  <c r="E39"/>
  <c r="P32"/>
  <c r="O32"/>
  <c r="N32"/>
  <c r="M32"/>
  <c r="L32"/>
  <c r="K32"/>
  <c r="J32"/>
  <c r="G32"/>
  <c r="F32"/>
  <c r="E32"/>
  <c r="P19"/>
  <c r="O19"/>
  <c r="N19"/>
  <c r="M19"/>
  <c r="L19"/>
  <c r="K19"/>
  <c r="J19"/>
  <c r="G19"/>
  <c r="F19"/>
  <c r="E19"/>
</calcChain>
</file>

<file path=xl/sharedStrings.xml><?xml version="1.0" encoding="utf-8"?>
<sst xmlns="http://schemas.openxmlformats.org/spreadsheetml/2006/main" count="120" uniqueCount="96">
  <si>
    <t>ПЛАН ОСВІТНЬОГО ПРОЦЕСУ БАКАЛАВРІВ У ГАЛУЗІ ЗНАНЬ 12 Інформаційні технології  ЗА СПЕЦІАЛЬНІСТЮ     125 Кібербезпека*</t>
  </si>
  <si>
    <t xml:space="preserve"> рік прийому  2016</t>
  </si>
  <si>
    <t>2018-2019 навчальний рік                 3-й курс (гр. 125-16-1, 125-16-2, 125-16-3 )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</si>
  <si>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</si>
  <si>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</si>
  <si>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</si>
  <si>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</si>
  <si>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</si>
  <si>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</si>
  <si>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</si>
  <si>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</si>
  <si>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</si>
  <si>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</si>
  <si>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</si>
  <si>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</si>
  <si>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</si>
  <si>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</si>
  <si>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</si>
  <si>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</si>
  <si>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</si>
  <si>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</si>
  <si>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</si>
  <si>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</si>
  <si>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</si>
  <si>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</si>
  <si>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</si>
  <si>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</si>
  <si>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</si>
  <si>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</si>
  <si>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</si>
  <si>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</si>
  <si>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</si>
  <si>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</si>
  <si>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</si>
  <si>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</si>
  <si>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</si>
  <si>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</si>
  <si>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</si>
  <si>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</si>
  <si>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</si>
  <si>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( 450 год. )</t>
  </si>
  <si>
    <t>1.3. Цикл професійно-практичної підготовки</t>
  </si>
  <si>
    <t>Прикладна криптологія</t>
  </si>
  <si>
    <t>Вищої математики</t>
  </si>
  <si>
    <t>Виробнича практика</t>
  </si>
  <si>
    <t>Безпеки інформації та телекомунікацій</t>
  </si>
  <si>
    <t>Разом :</t>
  </si>
  <si>
    <t xml:space="preserve">2. ВИБІРКОВА ЧАСТИНА </t>
  </si>
  <si>
    <t xml:space="preserve">2.1.3 Цикл професійно-практичної підготовки </t>
  </si>
  <si>
    <t>Теорія ризиків</t>
  </si>
  <si>
    <t>Бази даних</t>
  </si>
  <si>
    <t>Мікропроцесорні системи</t>
  </si>
  <si>
    <t>Теорія інформації та кодування</t>
  </si>
  <si>
    <t>Автоматизації та комп'ютерних систем</t>
  </si>
  <si>
    <t>Організаційне забезпечення  захисту інформації та спеціального діловодства</t>
  </si>
  <si>
    <t>Аналіз безпеки програмного забезпечення</t>
  </si>
  <si>
    <t>Кібероперації</t>
  </si>
  <si>
    <t>Системи технічного захисту інформації</t>
  </si>
  <si>
    <t>Нормативно-правове забезпечення інформаційної безпеки</t>
  </si>
  <si>
    <t>Цивільного, господарського та екологічного права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</si>
  <si>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</si>
  <si>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</si>
  <si>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</si>
  <si>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Облік та оподаткування суб'єктів малого підприємництва</t>
  </si>
  <si>
    <t>Обліку і аудиту</t>
  </si>
  <si>
    <t>Методи та засоби дизайнерських рішень. Частина 1: графіка</t>
  </si>
  <si>
    <t>Основ конструювання механізмів і машин</t>
  </si>
  <si>
    <t>Вариант №2</t>
  </si>
  <si>
    <t>Психологія</t>
  </si>
  <si>
    <t>Філософії і педагогіки</t>
  </si>
  <si>
    <t>Введення в страхування ризиків</t>
  </si>
  <si>
    <t>Прикладної економіки та підприємництва</t>
  </si>
  <si>
    <t>Інноваційні моделі розвитку підприємства</t>
  </si>
  <si>
    <t>Економіки підприємства</t>
  </si>
  <si>
    <t>Риторика (ораторське мистецтво)</t>
  </si>
  <si>
    <t>Психологія PR і реклами</t>
  </si>
  <si>
    <t>Маркетингу</t>
  </si>
  <si>
    <t>Ділова іноземна мова</t>
  </si>
  <si>
    <t>Іноземних мов</t>
  </si>
  <si>
    <t>Засоби обробки графічної інформації</t>
  </si>
  <si>
    <t>Програмного забезпечення комп'ютерних систем</t>
  </si>
  <si>
    <t>2.2.3 Цикл професійно-практичної підготовки</t>
  </si>
  <si>
    <t>Додаткове навчання</t>
  </si>
  <si>
    <t>Військової підготовки</t>
  </si>
  <si>
    <t>10;12;14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</si>
  <si>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</si>
  <si>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</si>
  <si>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</si>
  <si>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3</t>
  </si>
  <si>
    <t>Заліків         4</t>
  </si>
  <si>
    <t>Екзаменів       2</t>
  </si>
  <si>
    <t>Заліків         5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</si>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</sst>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tabSelected="1" topLeftCell="A28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3</v>
      </c>
      <c r="C2" s="3"/>
      <c r="D2" s="3" t="s">
        <v>2</v>
      </c>
      <c r="E2" s="3"/>
      <c r="F2" s="3"/>
    </row>
    <row r="3" spans="1:34" ht="12">
      <c r="A3" s="26"/>
      <c r="B3" s="27"/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 t="s">
        <v>4</v>
      </c>
      <c r="Z3" s="29"/>
      <c r="AA3" s="29"/>
      <c r="AB3" s="29"/>
      <c r="AC3" s="29"/>
      <c r="AD3" s="28"/>
      <c r="AE3" s="28"/>
      <c r="AF3" s="28"/>
      <c r="AG3" s="28"/>
    </row>
    <row r="4" spans="1:34" ht="1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2"/>
      <c r="T5" s="12"/>
      <c r="U5" s="12"/>
      <c r="V5" s="12"/>
      <c r="W5" s="12"/>
      <c r="X5" s="12"/>
      <c r="Y5" s="12"/>
      <c r="Z5" s="12" t="s">
        <v>21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7"/>
      <c r="T6" s="17"/>
      <c r="U6" s="17"/>
      <c r="V6" s="17" t="s">
        <v>6</v>
      </c>
      <c r="W6" s="17"/>
      <c r="X6" s="17"/>
      <c r="Y6" s="17"/>
      <c r="Z6" s="17" t="s">
        <v>7</v>
      </c>
      <c r="AA6" s="17"/>
      <c r="AB6" s="17"/>
      <c r="AC6" s="17"/>
      <c r="AD6" s="17" t="s">
        <v>8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22</v>
      </c>
      <c r="E7" s="12"/>
      <c r="F7" s="12" t="s">
        <v>23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8</v>
      </c>
      <c r="AA7" s="12"/>
      <c r="AB7" s="12"/>
      <c r="AC7" s="18">
        <v>1</v>
      </c>
      <c r="AD7" s="12">
        <v>7</v>
      </c>
      <c r="AE7" s="12"/>
      <c r="AF7" s="12"/>
      <c r="AG7" s="18">
        <v>1</v>
      </c>
      <c r="AH7" s="16"/>
    </row>
    <row r="8" spans="1:34" ht="12">
      <c r="A8" s="14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2"/>
      <c r="M8" s="12"/>
      <c r="N8" s="12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32</v>
      </c>
      <c r="L9" s="8" t="s">
        <v>33</v>
      </c>
      <c r="M9" s="8" t="s">
        <v>34</v>
      </c>
      <c r="N9" s="8" t="s">
        <v>35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30"/>
      <c r="B15" s="31"/>
      <c r="C15" s="32" t="s">
        <v>40</v>
      </c>
      <c r="D15" s="3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.75">
      <c r="A16" s="30"/>
      <c r="B16" s="34"/>
      <c r="C16" s="35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>
      <c r="A17" s="36">
        <v>1</v>
      </c>
      <c r="B17" s="37" t="s">
        <v>42</v>
      </c>
      <c r="C17" s="37" t="s">
        <v>43</v>
      </c>
      <c r="D17" s="36">
        <v>270</v>
      </c>
      <c r="E17" s="36">
        <v>270</v>
      </c>
      <c r="F17" s="36">
        <v>9</v>
      </c>
      <c r="G17" s="36">
        <v>9</v>
      </c>
      <c r="H17" s="36">
        <v>12</v>
      </c>
      <c r="I17" s="36">
        <v>10</v>
      </c>
      <c r="J17" s="36">
        <v>120</v>
      </c>
      <c r="K17" s="36">
        <v>104</v>
      </c>
      <c r="L17" s="36">
        <v>52</v>
      </c>
      <c r="M17" s="36"/>
      <c r="N17" s="36">
        <v>52</v>
      </c>
      <c r="O17" s="36">
        <v>16</v>
      </c>
      <c r="P17" s="36">
        <v>150</v>
      </c>
      <c r="Q17" s="38">
        <v>0.56000000000000005</v>
      </c>
      <c r="R17" s="39">
        <v>2</v>
      </c>
      <c r="S17" s="36"/>
      <c r="T17" s="36">
        <v>2</v>
      </c>
      <c r="U17" s="38">
        <v>4</v>
      </c>
      <c r="V17" s="39">
        <v>2</v>
      </c>
      <c r="W17" s="36"/>
      <c r="X17" s="36">
        <v>2</v>
      </c>
      <c r="Y17" s="38">
        <v>4</v>
      </c>
      <c r="Z17" s="39">
        <v>2</v>
      </c>
      <c r="AA17" s="36"/>
      <c r="AB17" s="36">
        <v>2</v>
      </c>
      <c r="AC17" s="38">
        <v>4</v>
      </c>
      <c r="AD17" s="39">
        <v>2</v>
      </c>
      <c r="AE17" s="36"/>
      <c r="AF17" s="36">
        <v>2</v>
      </c>
      <c r="AG17" s="38">
        <v>4</v>
      </c>
      <c r="AH17" s="21"/>
    </row>
    <row r="18" spans="1:34" ht="22.5">
      <c r="A18" s="36">
        <v>2</v>
      </c>
      <c r="B18" s="37" t="s">
        <v>44</v>
      </c>
      <c r="C18" s="37" t="s">
        <v>45</v>
      </c>
      <c r="D18" s="36">
        <v>180</v>
      </c>
      <c r="E18" s="36">
        <v>180</v>
      </c>
      <c r="F18" s="36">
        <v>6</v>
      </c>
      <c r="G18" s="36">
        <v>6</v>
      </c>
      <c r="H18" s="36"/>
      <c r="I18" s="36">
        <v>12</v>
      </c>
      <c r="J18" s="36"/>
      <c r="K18" s="36"/>
      <c r="L18" s="36"/>
      <c r="M18" s="36"/>
      <c r="N18" s="36"/>
      <c r="O18" s="36"/>
      <c r="P18" s="36">
        <v>180</v>
      </c>
      <c r="Q18" s="38">
        <v>1</v>
      </c>
      <c r="R18" s="39"/>
      <c r="S18" s="36"/>
      <c r="T18" s="36"/>
      <c r="U18" s="38"/>
      <c r="V18" s="39"/>
      <c r="W18" s="36"/>
      <c r="X18" s="36"/>
      <c r="Y18" s="38"/>
      <c r="Z18" s="39"/>
      <c r="AA18" s="36"/>
      <c r="AB18" s="36"/>
      <c r="AC18" s="38"/>
      <c r="AD18" s="39"/>
      <c r="AE18" s="36"/>
      <c r="AF18" s="36"/>
      <c r="AG18" s="38"/>
      <c r="AH18" s="21"/>
    </row>
    <row r="19" spans="1:34">
      <c r="A19" s="30"/>
      <c r="B19" s="34"/>
      <c r="C19" s="40" t="s">
        <v>46</v>
      </c>
      <c r="D19" s="30"/>
      <c r="E19" s="30">
        <f>SUM(E17:E18)</f>
        <v>450</v>
      </c>
      <c r="F19" s="30">
        <f>SUM(F17:F18)</f>
        <v>15</v>
      </c>
      <c r="G19" s="30">
        <f>SUM(G17:G18)</f>
        <v>15</v>
      </c>
      <c r="H19" s="30"/>
      <c r="I19" s="30"/>
      <c r="J19" s="30">
        <f>SUM(J17:J18)</f>
        <v>120</v>
      </c>
      <c r="K19" s="30">
        <f>SUM(K17:K18)</f>
        <v>104</v>
      </c>
      <c r="L19" s="30">
        <f>SUM(L17:L18)</f>
        <v>52</v>
      </c>
      <c r="M19" s="30">
        <f>SUM(M17:M18)</f>
        <v>0</v>
      </c>
      <c r="N19" s="30">
        <f>SUM(N17:N18)</f>
        <v>52</v>
      </c>
      <c r="O19" s="30">
        <f>SUM(O17:O18)</f>
        <v>16</v>
      </c>
      <c r="P19" s="30">
        <f>SUM(P17:P18)</f>
        <v>330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>
      <c r="A20" s="30"/>
      <c r="B20" s="3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4" ht="12.75">
      <c r="A21" s="30"/>
      <c r="B21" s="34"/>
      <c r="C21" s="35" t="s">
        <v>47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ht="12.75">
      <c r="A22" s="30"/>
      <c r="B22" s="34"/>
      <c r="C22" s="35" t="s">
        <v>48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4" ht="22.5">
      <c r="A23" s="36">
        <v>1</v>
      </c>
      <c r="B23" s="37" t="s">
        <v>49</v>
      </c>
      <c r="C23" s="37" t="s">
        <v>45</v>
      </c>
      <c r="D23" s="36">
        <v>120</v>
      </c>
      <c r="E23" s="36">
        <v>120</v>
      </c>
      <c r="F23" s="36">
        <v>4</v>
      </c>
      <c r="G23" s="36">
        <v>4</v>
      </c>
      <c r="H23" s="36"/>
      <c r="I23" s="36">
        <v>10</v>
      </c>
      <c r="J23" s="36">
        <v>46</v>
      </c>
      <c r="K23" s="36">
        <v>39</v>
      </c>
      <c r="L23" s="36">
        <v>22</v>
      </c>
      <c r="M23" s="36"/>
      <c r="N23" s="36">
        <v>17</v>
      </c>
      <c r="O23" s="36">
        <v>7</v>
      </c>
      <c r="P23" s="36">
        <v>74</v>
      </c>
      <c r="Q23" s="38">
        <v>0.62</v>
      </c>
      <c r="R23" s="39">
        <v>2</v>
      </c>
      <c r="S23" s="36"/>
      <c r="T23" s="36">
        <v>2</v>
      </c>
      <c r="U23" s="38">
        <v>4</v>
      </c>
      <c r="V23" s="39">
        <v>2</v>
      </c>
      <c r="W23" s="36"/>
      <c r="X23" s="36">
        <v>1</v>
      </c>
      <c r="Y23" s="38">
        <v>3</v>
      </c>
      <c r="Z23" s="39"/>
      <c r="AA23" s="36"/>
      <c r="AB23" s="36"/>
      <c r="AC23" s="38"/>
      <c r="AD23" s="39"/>
      <c r="AE23" s="36"/>
      <c r="AF23" s="36"/>
      <c r="AG23" s="38"/>
      <c r="AH23" s="21"/>
    </row>
    <row r="24" spans="1:34" ht="22.5">
      <c r="A24" s="36">
        <v>2</v>
      </c>
      <c r="B24" s="37" t="s">
        <v>50</v>
      </c>
      <c r="C24" s="37" t="s">
        <v>45</v>
      </c>
      <c r="D24" s="36">
        <v>180</v>
      </c>
      <c r="E24" s="36">
        <v>180</v>
      </c>
      <c r="F24" s="36">
        <v>6</v>
      </c>
      <c r="G24" s="36">
        <v>6</v>
      </c>
      <c r="H24" s="36">
        <v>10</v>
      </c>
      <c r="I24" s="36"/>
      <c r="J24" s="36">
        <v>59</v>
      </c>
      <c r="K24" s="36">
        <v>50</v>
      </c>
      <c r="L24" s="36">
        <v>28</v>
      </c>
      <c r="M24" s="36"/>
      <c r="N24" s="36">
        <v>22</v>
      </c>
      <c r="O24" s="36">
        <v>9</v>
      </c>
      <c r="P24" s="36">
        <v>121</v>
      </c>
      <c r="Q24" s="38">
        <v>0.67</v>
      </c>
      <c r="R24" s="39">
        <v>3</v>
      </c>
      <c r="S24" s="36"/>
      <c r="T24" s="36">
        <v>2</v>
      </c>
      <c r="U24" s="38">
        <v>5</v>
      </c>
      <c r="V24" s="39">
        <v>2</v>
      </c>
      <c r="W24" s="36"/>
      <c r="X24" s="36">
        <v>2</v>
      </c>
      <c r="Y24" s="38">
        <v>4</v>
      </c>
      <c r="Z24" s="39"/>
      <c r="AA24" s="36"/>
      <c r="AB24" s="36"/>
      <c r="AC24" s="38"/>
      <c r="AD24" s="39"/>
      <c r="AE24" s="36"/>
      <c r="AF24" s="36"/>
      <c r="AG24" s="38"/>
      <c r="AH24" s="21"/>
    </row>
    <row r="25" spans="1:34" ht="22.5">
      <c r="A25" s="36">
        <v>3</v>
      </c>
      <c r="B25" s="37" t="s">
        <v>51</v>
      </c>
      <c r="C25" s="37" t="s">
        <v>45</v>
      </c>
      <c r="D25" s="36">
        <v>180</v>
      </c>
      <c r="E25" s="36">
        <v>180</v>
      </c>
      <c r="F25" s="36">
        <v>6</v>
      </c>
      <c r="G25" s="36">
        <v>6</v>
      </c>
      <c r="H25" s="36">
        <v>10</v>
      </c>
      <c r="I25" s="36"/>
      <c r="J25" s="36">
        <v>65</v>
      </c>
      <c r="K25" s="36">
        <v>55</v>
      </c>
      <c r="L25" s="36">
        <v>33</v>
      </c>
      <c r="M25" s="36"/>
      <c r="N25" s="36">
        <v>22</v>
      </c>
      <c r="O25" s="36">
        <v>10</v>
      </c>
      <c r="P25" s="36">
        <v>115</v>
      </c>
      <c r="Q25" s="38">
        <v>0.64</v>
      </c>
      <c r="R25" s="39">
        <v>3</v>
      </c>
      <c r="S25" s="36"/>
      <c r="T25" s="36">
        <v>2</v>
      </c>
      <c r="U25" s="38">
        <v>5</v>
      </c>
      <c r="V25" s="39">
        <v>3</v>
      </c>
      <c r="W25" s="36"/>
      <c r="X25" s="36">
        <v>2</v>
      </c>
      <c r="Y25" s="38">
        <v>5</v>
      </c>
      <c r="Z25" s="39"/>
      <c r="AA25" s="36"/>
      <c r="AB25" s="36"/>
      <c r="AC25" s="38"/>
      <c r="AD25" s="39"/>
      <c r="AE25" s="36"/>
      <c r="AF25" s="36"/>
      <c r="AG25" s="38"/>
      <c r="AH25" s="21"/>
    </row>
    <row r="26" spans="1:34" ht="22.5">
      <c r="A26" s="36">
        <v>4</v>
      </c>
      <c r="B26" s="37" t="s">
        <v>52</v>
      </c>
      <c r="C26" s="37" t="s">
        <v>53</v>
      </c>
      <c r="D26" s="36">
        <v>120</v>
      </c>
      <c r="E26" s="36">
        <v>120</v>
      </c>
      <c r="F26" s="36">
        <v>4</v>
      </c>
      <c r="G26" s="36">
        <v>4</v>
      </c>
      <c r="H26" s="36">
        <v>10</v>
      </c>
      <c r="I26" s="36"/>
      <c r="J26" s="36">
        <v>39</v>
      </c>
      <c r="K26" s="36">
        <v>33</v>
      </c>
      <c r="L26" s="36">
        <v>22</v>
      </c>
      <c r="M26" s="36"/>
      <c r="N26" s="36">
        <v>11</v>
      </c>
      <c r="O26" s="36">
        <v>6</v>
      </c>
      <c r="P26" s="36">
        <v>81</v>
      </c>
      <c r="Q26" s="38">
        <v>0.68</v>
      </c>
      <c r="R26" s="39">
        <v>2</v>
      </c>
      <c r="S26" s="36"/>
      <c r="T26" s="36">
        <v>1</v>
      </c>
      <c r="U26" s="38">
        <v>3</v>
      </c>
      <c r="V26" s="39">
        <v>2</v>
      </c>
      <c r="W26" s="36"/>
      <c r="X26" s="36">
        <v>1</v>
      </c>
      <c r="Y26" s="38">
        <v>3</v>
      </c>
      <c r="Z26" s="39"/>
      <c r="AA26" s="36"/>
      <c r="AB26" s="36"/>
      <c r="AC26" s="38"/>
      <c r="AD26" s="39"/>
      <c r="AE26" s="36"/>
      <c r="AF26" s="36"/>
      <c r="AG26" s="38"/>
      <c r="AH26" s="21"/>
    </row>
    <row r="27" spans="1:34" ht="22.5">
      <c r="A27" s="36">
        <v>5</v>
      </c>
      <c r="B27" s="37" t="s">
        <v>54</v>
      </c>
      <c r="C27" s="37" t="s">
        <v>45</v>
      </c>
      <c r="D27" s="36">
        <v>120</v>
      </c>
      <c r="E27" s="36">
        <v>120</v>
      </c>
      <c r="F27" s="36">
        <v>4</v>
      </c>
      <c r="G27" s="36">
        <v>4</v>
      </c>
      <c r="H27" s="36"/>
      <c r="I27" s="36">
        <v>12</v>
      </c>
      <c r="J27" s="36">
        <v>51</v>
      </c>
      <c r="K27" s="36">
        <v>45</v>
      </c>
      <c r="L27" s="36">
        <v>30</v>
      </c>
      <c r="M27" s="36"/>
      <c r="N27" s="36">
        <v>15</v>
      </c>
      <c r="O27" s="36">
        <v>6</v>
      </c>
      <c r="P27" s="36">
        <v>69</v>
      </c>
      <c r="Q27" s="38">
        <v>0.56999999999999995</v>
      </c>
      <c r="R27" s="39"/>
      <c r="S27" s="36"/>
      <c r="T27" s="36"/>
      <c r="U27" s="38"/>
      <c r="V27" s="39"/>
      <c r="W27" s="36"/>
      <c r="X27" s="36"/>
      <c r="Y27" s="38"/>
      <c r="Z27" s="39">
        <v>2</v>
      </c>
      <c r="AA27" s="36"/>
      <c r="AB27" s="36">
        <v>1</v>
      </c>
      <c r="AC27" s="38">
        <v>3</v>
      </c>
      <c r="AD27" s="39">
        <v>2</v>
      </c>
      <c r="AE27" s="36"/>
      <c r="AF27" s="36">
        <v>1</v>
      </c>
      <c r="AG27" s="38">
        <v>3</v>
      </c>
      <c r="AH27" s="21"/>
    </row>
    <row r="28" spans="1:34" ht="22.5">
      <c r="A28" s="36">
        <v>6</v>
      </c>
      <c r="B28" s="37" t="s">
        <v>55</v>
      </c>
      <c r="C28" s="37" t="s">
        <v>45</v>
      </c>
      <c r="D28" s="36">
        <v>90</v>
      </c>
      <c r="E28" s="36">
        <v>90</v>
      </c>
      <c r="F28" s="36">
        <v>3</v>
      </c>
      <c r="G28" s="36">
        <v>3</v>
      </c>
      <c r="H28" s="36"/>
      <c r="I28" s="36">
        <v>12</v>
      </c>
      <c r="J28" s="36">
        <v>34</v>
      </c>
      <c r="K28" s="36">
        <v>30</v>
      </c>
      <c r="L28" s="36">
        <v>15</v>
      </c>
      <c r="M28" s="36"/>
      <c r="N28" s="36">
        <v>15</v>
      </c>
      <c r="O28" s="36">
        <v>4</v>
      </c>
      <c r="P28" s="36">
        <v>56</v>
      </c>
      <c r="Q28" s="38">
        <v>0.62</v>
      </c>
      <c r="R28" s="39"/>
      <c r="S28" s="36"/>
      <c r="T28" s="36"/>
      <c r="U28" s="38"/>
      <c r="V28" s="39"/>
      <c r="W28" s="36"/>
      <c r="X28" s="36"/>
      <c r="Y28" s="38"/>
      <c r="Z28" s="39">
        <v>1</v>
      </c>
      <c r="AA28" s="36"/>
      <c r="AB28" s="36">
        <v>1</v>
      </c>
      <c r="AC28" s="38">
        <v>2</v>
      </c>
      <c r="AD28" s="39">
        <v>1</v>
      </c>
      <c r="AE28" s="36"/>
      <c r="AF28" s="36">
        <v>1</v>
      </c>
      <c r="AG28" s="38">
        <v>2</v>
      </c>
      <c r="AH28" s="21"/>
    </row>
    <row r="29" spans="1:34" ht="22.5">
      <c r="A29" s="36">
        <v>7</v>
      </c>
      <c r="B29" s="37" t="s">
        <v>56</v>
      </c>
      <c r="C29" s="37" t="s">
        <v>45</v>
      </c>
      <c r="D29" s="36">
        <v>90</v>
      </c>
      <c r="E29" s="36">
        <v>90</v>
      </c>
      <c r="F29" s="36">
        <v>3</v>
      </c>
      <c r="G29" s="36">
        <v>3</v>
      </c>
      <c r="H29" s="36"/>
      <c r="I29" s="36">
        <v>12</v>
      </c>
      <c r="J29" s="36">
        <v>34</v>
      </c>
      <c r="K29" s="36">
        <v>30</v>
      </c>
      <c r="L29" s="36">
        <v>15</v>
      </c>
      <c r="M29" s="36"/>
      <c r="N29" s="36">
        <v>15</v>
      </c>
      <c r="O29" s="36">
        <v>4</v>
      </c>
      <c r="P29" s="36">
        <v>56</v>
      </c>
      <c r="Q29" s="38">
        <v>0.62</v>
      </c>
      <c r="R29" s="39"/>
      <c r="S29" s="36"/>
      <c r="T29" s="36"/>
      <c r="U29" s="38"/>
      <c r="V29" s="39"/>
      <c r="W29" s="36"/>
      <c r="X29" s="36"/>
      <c r="Y29" s="38"/>
      <c r="Z29" s="39">
        <v>1</v>
      </c>
      <c r="AA29" s="36"/>
      <c r="AB29" s="36">
        <v>1</v>
      </c>
      <c r="AC29" s="38">
        <v>2</v>
      </c>
      <c r="AD29" s="39">
        <v>1</v>
      </c>
      <c r="AE29" s="36"/>
      <c r="AF29" s="36">
        <v>1</v>
      </c>
      <c r="AG29" s="38">
        <v>2</v>
      </c>
      <c r="AH29" s="21"/>
    </row>
    <row r="30" spans="1:34" ht="22.5">
      <c r="A30" s="36">
        <v>8</v>
      </c>
      <c r="B30" s="37" t="s">
        <v>57</v>
      </c>
      <c r="C30" s="37" t="s">
        <v>45</v>
      </c>
      <c r="D30" s="36">
        <v>180</v>
      </c>
      <c r="E30" s="36">
        <v>180</v>
      </c>
      <c r="F30" s="36">
        <v>6</v>
      </c>
      <c r="G30" s="36">
        <v>6</v>
      </c>
      <c r="H30" s="36">
        <v>12</v>
      </c>
      <c r="I30" s="36"/>
      <c r="J30" s="36">
        <v>68</v>
      </c>
      <c r="K30" s="36">
        <v>60</v>
      </c>
      <c r="L30" s="36">
        <v>30</v>
      </c>
      <c r="M30" s="36"/>
      <c r="N30" s="36">
        <v>30</v>
      </c>
      <c r="O30" s="36">
        <v>8</v>
      </c>
      <c r="P30" s="36">
        <v>112</v>
      </c>
      <c r="Q30" s="38">
        <v>0.62</v>
      </c>
      <c r="R30" s="39"/>
      <c r="S30" s="36"/>
      <c r="T30" s="36"/>
      <c r="U30" s="38"/>
      <c r="V30" s="39"/>
      <c r="W30" s="36"/>
      <c r="X30" s="36"/>
      <c r="Y30" s="38"/>
      <c r="Z30" s="39">
        <v>2</v>
      </c>
      <c r="AA30" s="36"/>
      <c r="AB30" s="36">
        <v>2</v>
      </c>
      <c r="AC30" s="38">
        <v>4</v>
      </c>
      <c r="AD30" s="39">
        <v>2</v>
      </c>
      <c r="AE30" s="36"/>
      <c r="AF30" s="36">
        <v>2</v>
      </c>
      <c r="AG30" s="38">
        <v>4</v>
      </c>
      <c r="AH30" s="21"/>
    </row>
    <row r="31" spans="1:34" ht="33.75">
      <c r="A31" s="36">
        <v>9</v>
      </c>
      <c r="B31" s="37" t="s">
        <v>58</v>
      </c>
      <c r="C31" s="37" t="s">
        <v>59</v>
      </c>
      <c r="D31" s="36">
        <v>90</v>
      </c>
      <c r="E31" s="36">
        <v>90</v>
      </c>
      <c r="F31" s="36">
        <v>3</v>
      </c>
      <c r="G31" s="36">
        <v>3</v>
      </c>
      <c r="H31" s="36"/>
      <c r="I31" s="36">
        <v>10</v>
      </c>
      <c r="J31" s="36">
        <v>26</v>
      </c>
      <c r="K31" s="36">
        <v>22</v>
      </c>
      <c r="L31" s="36">
        <v>22</v>
      </c>
      <c r="M31" s="36"/>
      <c r="N31" s="36"/>
      <c r="O31" s="36">
        <v>4</v>
      </c>
      <c r="P31" s="36">
        <v>64</v>
      </c>
      <c r="Q31" s="38">
        <v>0.71</v>
      </c>
      <c r="R31" s="39">
        <v>2</v>
      </c>
      <c r="S31" s="36"/>
      <c r="T31" s="36"/>
      <c r="U31" s="38">
        <v>2</v>
      </c>
      <c r="V31" s="39">
        <v>2</v>
      </c>
      <c r="W31" s="36"/>
      <c r="X31" s="36"/>
      <c r="Y31" s="38">
        <v>2</v>
      </c>
      <c r="Z31" s="39"/>
      <c r="AA31" s="36"/>
      <c r="AB31" s="36"/>
      <c r="AC31" s="38"/>
      <c r="AD31" s="39"/>
      <c r="AE31" s="36"/>
      <c r="AF31" s="36"/>
      <c r="AG31" s="38"/>
      <c r="AH31" s="21"/>
    </row>
    <row r="32" spans="1:34">
      <c r="A32" s="30"/>
      <c r="B32" s="34"/>
      <c r="C32" s="40" t="s">
        <v>46</v>
      </c>
      <c r="D32" s="30"/>
      <c r="E32" s="30">
        <f>SUM(E23:E31)</f>
        <v>1170</v>
      </c>
      <c r="F32" s="30">
        <f>SUM(F23:F31)</f>
        <v>39</v>
      </c>
      <c r="G32" s="30">
        <f>SUM(G23:G31)</f>
        <v>39</v>
      </c>
      <c r="H32" s="30"/>
      <c r="I32" s="30"/>
      <c r="J32" s="30">
        <f>SUM(J23:J31)</f>
        <v>422</v>
      </c>
      <c r="K32" s="30">
        <f>SUM(K23:K31)</f>
        <v>364</v>
      </c>
      <c r="L32" s="30">
        <f>SUM(L23:L31)</f>
        <v>217</v>
      </c>
      <c r="M32" s="30">
        <f>SUM(M23:M31)</f>
        <v>0</v>
      </c>
      <c r="N32" s="30">
        <f>SUM(N23:N31)</f>
        <v>147</v>
      </c>
      <c r="O32" s="30">
        <f>SUM(O23:O31)</f>
        <v>58</v>
      </c>
      <c r="P32" s="30">
        <f>SUM(P23:P31)</f>
        <v>748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>
      <c r="A33" s="30"/>
      <c r="B33" s="3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12.75">
      <c r="A34" s="30"/>
      <c r="B34" s="34"/>
      <c r="C34" s="35" t="s">
        <v>60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ht="12.75">
      <c r="A35" s="30"/>
      <c r="B35" s="34"/>
      <c r="C35" s="35" t="s">
        <v>61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ht="13.5">
      <c r="A36" s="30"/>
      <c r="B36" s="41" t="s">
        <v>62</v>
      </c>
      <c r="C36" s="3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ht="22.5">
      <c r="A37" s="36">
        <v>1</v>
      </c>
      <c r="B37" s="37" t="s">
        <v>63</v>
      </c>
      <c r="C37" s="37" t="s">
        <v>64</v>
      </c>
      <c r="D37" s="36">
        <v>90</v>
      </c>
      <c r="E37" s="36">
        <v>90</v>
      </c>
      <c r="F37" s="36">
        <v>3</v>
      </c>
      <c r="G37" s="36">
        <v>3</v>
      </c>
      <c r="H37" s="36"/>
      <c r="I37" s="36">
        <v>12</v>
      </c>
      <c r="J37" s="36">
        <v>24</v>
      </c>
      <c r="K37" s="36">
        <v>21</v>
      </c>
      <c r="L37" s="36">
        <v>14</v>
      </c>
      <c r="M37" s="36"/>
      <c r="N37" s="36">
        <v>7</v>
      </c>
      <c r="O37" s="36">
        <v>3</v>
      </c>
      <c r="P37" s="36">
        <v>66</v>
      </c>
      <c r="Q37" s="38">
        <v>0.73</v>
      </c>
      <c r="R37" s="39"/>
      <c r="S37" s="36"/>
      <c r="T37" s="36"/>
      <c r="U37" s="38"/>
      <c r="V37" s="39"/>
      <c r="W37" s="36"/>
      <c r="X37" s="36"/>
      <c r="Y37" s="38"/>
      <c r="Z37" s="39"/>
      <c r="AA37" s="36"/>
      <c r="AB37" s="36"/>
      <c r="AC37" s="38"/>
      <c r="AD37" s="39">
        <v>2</v>
      </c>
      <c r="AE37" s="36"/>
      <c r="AF37" s="36">
        <v>1</v>
      </c>
      <c r="AG37" s="38">
        <v>3</v>
      </c>
      <c r="AH37" s="21"/>
    </row>
    <row r="38" spans="1:34" ht="22.5">
      <c r="A38" s="36">
        <v>2</v>
      </c>
      <c r="B38" s="37" t="s">
        <v>65</v>
      </c>
      <c r="C38" s="37" t="s">
        <v>66</v>
      </c>
      <c r="D38" s="36">
        <v>90</v>
      </c>
      <c r="E38" s="36">
        <v>90</v>
      </c>
      <c r="F38" s="36">
        <v>3</v>
      </c>
      <c r="G38" s="36">
        <v>3</v>
      </c>
      <c r="H38" s="36"/>
      <c r="I38" s="36">
        <v>10</v>
      </c>
      <c r="J38" s="36">
        <v>18</v>
      </c>
      <c r="K38" s="36">
        <v>15</v>
      </c>
      <c r="L38" s="36">
        <v>5</v>
      </c>
      <c r="M38" s="36">
        <v>10</v>
      </c>
      <c r="N38" s="36"/>
      <c r="O38" s="36">
        <v>3</v>
      </c>
      <c r="P38" s="36">
        <v>72</v>
      </c>
      <c r="Q38" s="38">
        <v>0.8</v>
      </c>
      <c r="R38" s="39"/>
      <c r="S38" s="36"/>
      <c r="T38" s="36"/>
      <c r="U38" s="38"/>
      <c r="V38" s="39">
        <v>1</v>
      </c>
      <c r="W38" s="36">
        <v>2</v>
      </c>
      <c r="X38" s="36"/>
      <c r="Y38" s="38">
        <v>3</v>
      </c>
      <c r="Z38" s="39"/>
      <c r="AA38" s="36"/>
      <c r="AB38" s="36"/>
      <c r="AC38" s="38"/>
      <c r="AD38" s="39"/>
      <c r="AE38" s="36"/>
      <c r="AF38" s="36"/>
      <c r="AG38" s="38"/>
      <c r="AH38" s="21"/>
    </row>
    <row r="39" spans="1:34">
      <c r="A39" s="30"/>
      <c r="B39" s="34"/>
      <c r="C39" s="40" t="s">
        <v>46</v>
      </c>
      <c r="D39" s="30"/>
      <c r="E39" s="30">
        <f>SUM(E37:E38)</f>
        <v>180</v>
      </c>
      <c r="F39" s="30">
        <f>SUM(F37:F38)</f>
        <v>6</v>
      </c>
      <c r="G39" s="30">
        <f>SUM(G37:G38)</f>
        <v>6</v>
      </c>
      <c r="H39" s="30"/>
      <c r="I39" s="30"/>
      <c r="J39" s="30">
        <f>SUM(J37:J38)</f>
        <v>42</v>
      </c>
      <c r="K39" s="30">
        <f>SUM(K37:K38)</f>
        <v>36</v>
      </c>
      <c r="L39" s="30">
        <f>SUM(L37:L38)</f>
        <v>19</v>
      </c>
      <c r="M39" s="30">
        <f>SUM(M37:M38)</f>
        <v>10</v>
      </c>
      <c r="N39" s="30">
        <f>SUM(N37:N38)</f>
        <v>7</v>
      </c>
      <c r="O39" s="30">
        <f>SUM(O37:O38)</f>
        <v>6</v>
      </c>
      <c r="P39" s="30">
        <f>SUM(P37:P38)</f>
        <v>138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4">
      <c r="A40" s="30"/>
      <c r="B40" s="3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4" ht="13.5">
      <c r="A41" s="30"/>
      <c r="B41" s="41" t="s">
        <v>67</v>
      </c>
      <c r="C41" s="3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4">
      <c r="A42" s="36">
        <v>1</v>
      </c>
      <c r="B42" s="37" t="s">
        <v>68</v>
      </c>
      <c r="C42" s="37" t="s">
        <v>69</v>
      </c>
      <c r="D42" s="36">
        <v>90</v>
      </c>
      <c r="E42" s="36">
        <v>90</v>
      </c>
      <c r="F42" s="36">
        <v>3</v>
      </c>
      <c r="G42" s="36">
        <v>3</v>
      </c>
      <c r="H42" s="36"/>
      <c r="I42" s="36">
        <v>9</v>
      </c>
      <c r="J42" s="36">
        <v>21</v>
      </c>
      <c r="K42" s="36">
        <v>18</v>
      </c>
      <c r="L42" s="36">
        <v>12</v>
      </c>
      <c r="M42" s="36"/>
      <c r="N42" s="36">
        <v>6</v>
      </c>
      <c r="O42" s="36">
        <v>3</v>
      </c>
      <c r="P42" s="36">
        <v>69</v>
      </c>
      <c r="Q42" s="38">
        <v>0.77</v>
      </c>
      <c r="R42" s="39">
        <v>2</v>
      </c>
      <c r="S42" s="36"/>
      <c r="T42" s="36">
        <v>1</v>
      </c>
      <c r="U42" s="38">
        <v>3</v>
      </c>
      <c r="V42" s="39"/>
      <c r="W42" s="36"/>
      <c r="X42" s="36"/>
      <c r="Y42" s="38"/>
      <c r="Z42" s="39"/>
      <c r="AA42" s="36"/>
      <c r="AB42" s="36"/>
      <c r="AC42" s="38"/>
      <c r="AD42" s="39"/>
      <c r="AE42" s="36"/>
      <c r="AF42" s="36"/>
      <c r="AG42" s="38"/>
      <c r="AH42" s="21"/>
    </row>
    <row r="43" spans="1:34" ht="22.5">
      <c r="A43" s="36">
        <v>2</v>
      </c>
      <c r="B43" s="37" t="s">
        <v>70</v>
      </c>
      <c r="C43" s="37" t="s">
        <v>71</v>
      </c>
      <c r="D43" s="36">
        <v>90</v>
      </c>
      <c r="E43" s="36">
        <v>90</v>
      </c>
      <c r="F43" s="36">
        <v>3</v>
      </c>
      <c r="G43" s="36">
        <v>3</v>
      </c>
      <c r="H43" s="36"/>
      <c r="I43" s="36">
        <v>10</v>
      </c>
      <c r="J43" s="36">
        <v>18</v>
      </c>
      <c r="K43" s="36">
        <v>15</v>
      </c>
      <c r="L43" s="36">
        <v>10</v>
      </c>
      <c r="M43" s="36"/>
      <c r="N43" s="36">
        <v>5</v>
      </c>
      <c r="O43" s="36">
        <v>3</v>
      </c>
      <c r="P43" s="36">
        <v>72</v>
      </c>
      <c r="Q43" s="38">
        <v>0.8</v>
      </c>
      <c r="R43" s="39"/>
      <c r="S43" s="36"/>
      <c r="T43" s="36"/>
      <c r="U43" s="38"/>
      <c r="V43" s="39">
        <v>2</v>
      </c>
      <c r="W43" s="36"/>
      <c r="X43" s="36">
        <v>1</v>
      </c>
      <c r="Y43" s="38">
        <v>3</v>
      </c>
      <c r="Z43" s="39"/>
      <c r="AA43" s="36"/>
      <c r="AB43" s="36"/>
      <c r="AC43" s="38"/>
      <c r="AD43" s="39"/>
      <c r="AE43" s="36"/>
      <c r="AF43" s="36"/>
      <c r="AG43" s="38"/>
      <c r="AH43" s="21"/>
    </row>
    <row r="44" spans="1:34">
      <c r="A44" s="36">
        <v>3</v>
      </c>
      <c r="B44" s="37" t="s">
        <v>72</v>
      </c>
      <c r="C44" s="37" t="s">
        <v>73</v>
      </c>
      <c r="D44" s="36">
        <v>90</v>
      </c>
      <c r="E44" s="36">
        <v>90</v>
      </c>
      <c r="F44" s="36">
        <v>3</v>
      </c>
      <c r="G44" s="36">
        <v>3</v>
      </c>
      <c r="H44" s="36"/>
      <c r="I44" s="36">
        <v>10</v>
      </c>
      <c r="J44" s="36">
        <v>18</v>
      </c>
      <c r="K44" s="36">
        <v>15</v>
      </c>
      <c r="L44" s="36">
        <v>10</v>
      </c>
      <c r="M44" s="36"/>
      <c r="N44" s="36">
        <v>5</v>
      </c>
      <c r="O44" s="36">
        <v>3</v>
      </c>
      <c r="P44" s="36">
        <v>72</v>
      </c>
      <c r="Q44" s="38">
        <v>0.8</v>
      </c>
      <c r="R44" s="39"/>
      <c r="S44" s="36"/>
      <c r="T44" s="36"/>
      <c r="U44" s="38"/>
      <c r="V44" s="39">
        <v>2</v>
      </c>
      <c r="W44" s="36"/>
      <c r="X44" s="36">
        <v>1</v>
      </c>
      <c r="Y44" s="38">
        <v>3</v>
      </c>
      <c r="Z44" s="39"/>
      <c r="AA44" s="36"/>
      <c r="AB44" s="36"/>
      <c r="AC44" s="38"/>
      <c r="AD44" s="39"/>
      <c r="AE44" s="36"/>
      <c r="AF44" s="36"/>
      <c r="AG44" s="38"/>
      <c r="AH44" s="21"/>
    </row>
    <row r="45" spans="1:34">
      <c r="A45" s="36">
        <v>4</v>
      </c>
      <c r="B45" s="37" t="s">
        <v>74</v>
      </c>
      <c r="C45" s="37" t="s">
        <v>69</v>
      </c>
      <c r="D45" s="36">
        <v>90</v>
      </c>
      <c r="E45" s="36">
        <v>90</v>
      </c>
      <c r="F45" s="36">
        <v>3</v>
      </c>
      <c r="G45" s="36">
        <v>3</v>
      </c>
      <c r="H45" s="36"/>
      <c r="I45" s="36">
        <v>9</v>
      </c>
      <c r="J45" s="36">
        <v>21</v>
      </c>
      <c r="K45" s="36">
        <v>18</v>
      </c>
      <c r="L45" s="36">
        <v>12</v>
      </c>
      <c r="M45" s="36"/>
      <c r="N45" s="36">
        <v>6</v>
      </c>
      <c r="O45" s="36">
        <v>3</v>
      </c>
      <c r="P45" s="36">
        <v>69</v>
      </c>
      <c r="Q45" s="38">
        <v>0.77</v>
      </c>
      <c r="R45" s="39">
        <v>2</v>
      </c>
      <c r="S45" s="36"/>
      <c r="T45" s="36">
        <v>1</v>
      </c>
      <c r="U45" s="38">
        <v>3</v>
      </c>
      <c r="V45" s="39"/>
      <c r="W45" s="36"/>
      <c r="X45" s="36"/>
      <c r="Y45" s="38"/>
      <c r="Z45" s="39"/>
      <c r="AA45" s="36"/>
      <c r="AB45" s="36"/>
      <c r="AC45" s="38"/>
      <c r="AD45" s="39"/>
      <c r="AE45" s="36"/>
      <c r="AF45" s="36"/>
      <c r="AG45" s="38"/>
      <c r="AH45" s="21"/>
    </row>
    <row r="46" spans="1:34">
      <c r="A46" s="36">
        <v>5</v>
      </c>
      <c r="B46" s="37" t="s">
        <v>75</v>
      </c>
      <c r="C46" s="37" t="s">
        <v>76</v>
      </c>
      <c r="D46" s="36">
        <v>90</v>
      </c>
      <c r="E46" s="36">
        <v>90</v>
      </c>
      <c r="F46" s="36">
        <v>3</v>
      </c>
      <c r="G46" s="36">
        <v>3</v>
      </c>
      <c r="H46" s="36"/>
      <c r="I46" s="36">
        <v>9</v>
      </c>
      <c r="J46" s="36">
        <v>21</v>
      </c>
      <c r="K46" s="36">
        <v>18</v>
      </c>
      <c r="L46" s="36">
        <v>12</v>
      </c>
      <c r="M46" s="36"/>
      <c r="N46" s="36">
        <v>6</v>
      </c>
      <c r="O46" s="36">
        <v>3</v>
      </c>
      <c r="P46" s="36">
        <v>69</v>
      </c>
      <c r="Q46" s="38">
        <v>0.77</v>
      </c>
      <c r="R46" s="39">
        <v>2</v>
      </c>
      <c r="S46" s="36"/>
      <c r="T46" s="36">
        <v>1</v>
      </c>
      <c r="U46" s="38">
        <v>3</v>
      </c>
      <c r="V46" s="39"/>
      <c r="W46" s="36"/>
      <c r="X46" s="36"/>
      <c r="Y46" s="38"/>
      <c r="Z46" s="39"/>
      <c r="AA46" s="36"/>
      <c r="AB46" s="36"/>
      <c r="AC46" s="38"/>
      <c r="AD46" s="39"/>
      <c r="AE46" s="36"/>
      <c r="AF46" s="36"/>
      <c r="AG46" s="38"/>
      <c r="AH46" s="21"/>
    </row>
    <row r="47" spans="1:34">
      <c r="A47" s="36">
        <v>6</v>
      </c>
      <c r="B47" s="37" t="s">
        <v>77</v>
      </c>
      <c r="C47" s="37" t="s">
        <v>78</v>
      </c>
      <c r="D47" s="36">
        <v>90</v>
      </c>
      <c r="E47" s="36">
        <v>90</v>
      </c>
      <c r="F47" s="36">
        <v>3</v>
      </c>
      <c r="G47" s="36">
        <v>3</v>
      </c>
      <c r="H47" s="36"/>
      <c r="I47" s="36">
        <v>9</v>
      </c>
      <c r="J47" s="36">
        <v>21</v>
      </c>
      <c r="K47" s="36">
        <v>18</v>
      </c>
      <c r="L47" s="36"/>
      <c r="M47" s="36"/>
      <c r="N47" s="36">
        <v>18</v>
      </c>
      <c r="O47" s="36">
        <v>3</v>
      </c>
      <c r="P47" s="36">
        <v>69</v>
      </c>
      <c r="Q47" s="38">
        <v>0.77</v>
      </c>
      <c r="R47" s="39"/>
      <c r="S47" s="36"/>
      <c r="T47" s="36">
        <v>3</v>
      </c>
      <c r="U47" s="38">
        <v>3</v>
      </c>
      <c r="V47" s="39"/>
      <c r="W47" s="36"/>
      <c r="X47" s="36"/>
      <c r="Y47" s="38"/>
      <c r="Z47" s="39"/>
      <c r="AA47" s="36"/>
      <c r="AB47" s="36"/>
      <c r="AC47" s="38"/>
      <c r="AD47" s="39"/>
      <c r="AE47" s="36"/>
      <c r="AF47" s="36"/>
      <c r="AG47" s="38"/>
      <c r="AH47" s="21"/>
    </row>
    <row r="48" spans="1:34" ht="22.5">
      <c r="A48" s="36">
        <v>7</v>
      </c>
      <c r="B48" s="37" t="s">
        <v>79</v>
      </c>
      <c r="C48" s="37" t="s">
        <v>80</v>
      </c>
      <c r="D48" s="36">
        <v>90</v>
      </c>
      <c r="E48" s="36">
        <v>90</v>
      </c>
      <c r="F48" s="36">
        <v>3</v>
      </c>
      <c r="G48" s="36">
        <v>3</v>
      </c>
      <c r="H48" s="36"/>
      <c r="I48" s="36">
        <v>11</v>
      </c>
      <c r="J48" s="36">
        <v>18</v>
      </c>
      <c r="K48" s="36">
        <v>16</v>
      </c>
      <c r="L48" s="36">
        <v>8</v>
      </c>
      <c r="M48" s="36"/>
      <c r="N48" s="36">
        <v>8</v>
      </c>
      <c r="O48" s="36">
        <v>2</v>
      </c>
      <c r="P48" s="36">
        <v>72</v>
      </c>
      <c r="Q48" s="38">
        <v>0.8</v>
      </c>
      <c r="R48" s="39"/>
      <c r="S48" s="36"/>
      <c r="T48" s="36"/>
      <c r="U48" s="38"/>
      <c r="V48" s="39"/>
      <c r="W48" s="36"/>
      <c r="X48" s="36"/>
      <c r="Y48" s="38"/>
      <c r="Z48" s="39">
        <v>1</v>
      </c>
      <c r="AA48" s="36"/>
      <c r="AB48" s="36">
        <v>1</v>
      </c>
      <c r="AC48" s="38">
        <v>2</v>
      </c>
      <c r="AD48" s="39"/>
      <c r="AE48" s="36"/>
      <c r="AF48" s="36"/>
      <c r="AG48" s="38"/>
      <c r="AH48" s="21"/>
    </row>
    <row r="49" spans="1:34">
      <c r="A49" s="30"/>
      <c r="B49" s="34"/>
      <c r="C49" s="40" t="s">
        <v>46</v>
      </c>
      <c r="D49" s="30"/>
      <c r="E49" s="30">
        <f>SUM(E42:E48)</f>
        <v>630</v>
      </c>
      <c r="F49" s="30">
        <f>SUM(F42:F48)</f>
        <v>21</v>
      </c>
      <c r="G49" s="30">
        <f>SUM(G42:G48)</f>
        <v>21</v>
      </c>
      <c r="H49" s="30"/>
      <c r="I49" s="30"/>
      <c r="J49" s="30">
        <f>SUM(J42:J48)</f>
        <v>138</v>
      </c>
      <c r="K49" s="30">
        <f>SUM(K42:K48)</f>
        <v>118</v>
      </c>
      <c r="L49" s="30">
        <f>SUM(L42:L48)</f>
        <v>64</v>
      </c>
      <c r="M49" s="30">
        <f>SUM(M42:M48)</f>
        <v>0</v>
      </c>
      <c r="N49" s="30">
        <f>SUM(N42:N48)</f>
        <v>54</v>
      </c>
      <c r="O49" s="30">
        <f>SUM(O42:O48)</f>
        <v>20</v>
      </c>
      <c r="P49" s="30">
        <f>SUM(P42:P48)</f>
        <v>492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4">
      <c r="A50" s="30"/>
      <c r="B50" s="3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4" ht="12.75">
      <c r="A51" s="30"/>
      <c r="B51" s="34"/>
      <c r="C51" s="35" t="s">
        <v>81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4">
      <c r="A52" s="36">
        <v>1</v>
      </c>
      <c r="B52" s="37" t="s">
        <v>82</v>
      </c>
      <c r="C52" s="37" t="s">
        <v>83</v>
      </c>
      <c r="D52" s="36">
        <v>600</v>
      </c>
      <c r="E52" s="36">
        <v>300</v>
      </c>
      <c r="F52" s="36">
        <v>20</v>
      </c>
      <c r="G52" s="36">
        <v>10</v>
      </c>
      <c r="H52" s="36">
        <v>15</v>
      </c>
      <c r="I52" s="36" t="s">
        <v>84</v>
      </c>
      <c r="J52" s="36">
        <v>103</v>
      </c>
      <c r="K52" s="36">
        <v>89</v>
      </c>
      <c r="L52" s="36"/>
      <c r="M52" s="36"/>
      <c r="N52" s="36">
        <v>89</v>
      </c>
      <c r="O52" s="36">
        <v>14</v>
      </c>
      <c r="P52" s="36">
        <v>197</v>
      </c>
      <c r="Q52" s="38">
        <v>0.66</v>
      </c>
      <c r="R52" s="39"/>
      <c r="S52" s="36"/>
      <c r="T52" s="36">
        <v>4</v>
      </c>
      <c r="U52" s="38">
        <v>4</v>
      </c>
      <c r="V52" s="39"/>
      <c r="W52" s="36"/>
      <c r="X52" s="36">
        <v>4</v>
      </c>
      <c r="Y52" s="38">
        <v>4</v>
      </c>
      <c r="Z52" s="39"/>
      <c r="AA52" s="36"/>
      <c r="AB52" s="36">
        <v>3</v>
      </c>
      <c r="AC52" s="38">
        <v>3</v>
      </c>
      <c r="AD52" s="39"/>
      <c r="AE52" s="36"/>
      <c r="AF52" s="36">
        <v>3</v>
      </c>
      <c r="AG52" s="38">
        <v>3</v>
      </c>
      <c r="AH52" s="21"/>
    </row>
    <row r="53" spans="1:34">
      <c r="A53" s="30"/>
      <c r="B53" s="34"/>
      <c r="C53" s="40" t="s">
        <v>46</v>
      </c>
      <c r="D53" s="30"/>
      <c r="E53" s="30">
        <f>SUM(E52:E52)</f>
        <v>300</v>
      </c>
      <c r="F53" s="30">
        <f>SUM(F52:F52)</f>
        <v>20</v>
      </c>
      <c r="G53" s="30">
        <f>SUM(G52:G52)</f>
        <v>10</v>
      </c>
      <c r="H53" s="30"/>
      <c r="I53" s="30"/>
      <c r="J53" s="30">
        <f>SUM(J52:J52)</f>
        <v>103</v>
      </c>
      <c r="K53" s="30">
        <f>SUM(K52:K52)</f>
        <v>89</v>
      </c>
      <c r="L53" s="30">
        <f>SUM(L52:L52)</f>
        <v>0</v>
      </c>
      <c r="M53" s="30">
        <f>SUM(M52:M52)</f>
        <v>0</v>
      </c>
      <c r="N53" s="30">
        <f>SUM(N52:N52)</f>
        <v>89</v>
      </c>
      <c r="O53" s="30">
        <f>SUM(O52:O52)</f>
        <v>14</v>
      </c>
      <c r="P53" s="30">
        <f>SUM(P52:P52)</f>
        <v>197</v>
      </c>
      <c r="Q53" s="30"/>
      <c r="R53" s="30"/>
      <c r="S53" s="30"/>
      <c r="T53" s="30"/>
      <c r="U53" s="30"/>
      <c r="V53" s="30"/>
      <c r="W53" s="30" t="s">
        <v>85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4">
      <c r="A54" s="30"/>
      <c r="B54" s="34"/>
      <c r="C54" s="42" t="s">
        <v>86</v>
      </c>
      <c r="D54" s="43"/>
      <c r="E54" s="43">
        <v>1800</v>
      </c>
      <c r="F54" s="43"/>
      <c r="G54" s="43">
        <v>60</v>
      </c>
      <c r="H54" s="43"/>
      <c r="I54" s="43"/>
      <c r="J54" s="43">
        <v>584</v>
      </c>
      <c r="K54" s="43">
        <v>504</v>
      </c>
      <c r="L54" s="43">
        <v>288</v>
      </c>
      <c r="M54" s="43">
        <v>10</v>
      </c>
      <c r="N54" s="43">
        <v>206</v>
      </c>
      <c r="O54" s="43">
        <v>80</v>
      </c>
      <c r="P54" s="43">
        <v>1216</v>
      </c>
      <c r="Q54" s="43"/>
      <c r="R54" s="44">
        <v>23</v>
      </c>
      <c r="S54" s="44"/>
      <c r="T54" s="44"/>
      <c r="U54" s="45"/>
      <c r="V54" s="44">
        <v>24</v>
      </c>
      <c r="W54" s="44"/>
      <c r="X54" s="44"/>
      <c r="Y54" s="45"/>
      <c r="Z54" s="44">
        <v>15</v>
      </c>
      <c r="AA54" s="44"/>
      <c r="AB54" s="44"/>
      <c r="AC54" s="45"/>
      <c r="AD54" s="44">
        <v>18</v>
      </c>
      <c r="AE54" s="44"/>
      <c r="AF54" s="44"/>
      <c r="AG54" s="45"/>
    </row>
    <row r="55" spans="1:34">
      <c r="A55" s="30"/>
      <c r="B55" s="3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4" ht="15">
      <c r="B56" s="22" t="s">
        <v>87</v>
      </c>
      <c r="C56" s="23"/>
      <c r="D56" s="23"/>
      <c r="E56" s="23"/>
      <c r="F56" s="23"/>
      <c r="R56" s="3" t="s">
        <v>88</v>
      </c>
      <c r="Z56" s="3" t="s">
        <v>90</v>
      </c>
    </row>
    <row r="57" spans="1:34" ht="12">
      <c r="R57" s="3" t="s">
        <v>89</v>
      </c>
      <c r="Z57" s="3" t="s">
        <v>91</v>
      </c>
    </row>
    <row r="58" spans="1:34" ht="12.75">
      <c r="B58" s="2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4" ht="12.75">
      <c r="B59" s="2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 t="s">
        <v>92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 t="s">
        <v>93</v>
      </c>
      <c r="AC59" s="20"/>
      <c r="AD59" s="20"/>
      <c r="AE59" s="20"/>
      <c r="AF59" s="20"/>
      <c r="AG59" s="20"/>
    </row>
    <row r="60" spans="1:34" ht="12.75">
      <c r="B60" s="2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4" ht="12.75">
      <c r="B61" s="2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4" ht="26.25" customHeight="1">
      <c r="B62" s="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5" t="s">
        <v>94</v>
      </c>
      <c r="N62" s="25"/>
      <c r="O62" s="25"/>
      <c r="P62" s="25"/>
      <c r="Q62" s="25"/>
      <c r="R62" s="25"/>
      <c r="S62" s="25"/>
      <c r="T62" s="25"/>
      <c r="U62" s="25"/>
      <c r="V62" s="20"/>
      <c r="W62" s="20"/>
      <c r="X62" s="20"/>
      <c r="Y62" s="20"/>
      <c r="Z62" s="20"/>
      <c r="AA62" s="20"/>
      <c r="AB62" s="20" t="s">
        <v>95</v>
      </c>
      <c r="AC62" s="20"/>
      <c r="AD62" s="20"/>
      <c r="AE62" s="20"/>
      <c r="AF62" s="20"/>
      <c r="AG62" s="20"/>
    </row>
  </sheetData>
  <sheetProtection password="DBAB" sheet="1" objects="1" scenarios="1"/>
  <mergeCells count="61">
    <mergeCell ref="B56:F56"/>
    <mergeCell ref="M62:U62"/>
    <mergeCell ref="AH4:AH14"/>
    <mergeCell ref="C15:D15"/>
    <mergeCell ref="R54:U54"/>
    <mergeCell ref="V54:Y54"/>
    <mergeCell ref="Z54:AC54"/>
    <mergeCell ref="AD54:AG54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2018-06-18T10:01:17Z</dcterms:created>
  <dcterms:modified xsi:type="dcterms:W3CDTF">2018-06-18T10:02:04Z</dcterms:modified>
</cp:coreProperties>
</file>